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DA\05_Produkte\EU-PM_Ueberblicksbericht\"/>
    </mc:Choice>
  </mc:AlternateContent>
  <bookViews>
    <workbookView xWindow="10335" yWindow="-45" windowWidth="12465" windowHeight="13455" tabRatio="934"/>
  </bookViews>
  <sheets>
    <sheet name="uebb056_Alle_EU28_AT_Programme" sheetId="18" r:id="rId1"/>
    <sheet name="uebb056_Alle_EU28_AT_Erfquoten" sheetId="104" r:id="rId2"/>
    <sheet name="uebb056_Anteil_AT_Programme" sheetId="40" r:id="rId3"/>
    <sheet name="veb037_Säulendiagr_Werte" sheetId="67" r:id="rId4"/>
    <sheet name="uebb061_Eckdaten_Instrumente" sheetId="20" r:id="rId5"/>
    <sheet name="uebb_Tabelle_Orgtypen" sheetId="79" r:id="rId6"/>
    <sheet name="uebb069_Bundesland_Program_Bet" sheetId="42" r:id="rId7"/>
    <sheet name="uebb069_Bundesland_Program_€" sheetId="43" r:id="rId8"/>
    <sheet name="uebb069_Bundesland_Program_ Koo" sheetId="44" r:id="rId9"/>
    <sheet name="uebb058_Eckdaten EU-Mitgliedsta" sheetId="22" r:id="rId10"/>
    <sheet name="uebbneu_Erfolgsquoten_EU28" sheetId="45" r:id="rId11"/>
  </sheets>
  <externalReferences>
    <externalReference r:id="rId12"/>
  </externalReferences>
  <definedNames>
    <definedName name="_FilterDatabase" localSheetId="4" hidden="1">uebb061_Eckdaten_Instrumente!$C$6:$H$94</definedName>
    <definedName name="_xlnm._FilterDatabase" localSheetId="4" hidden="1">uebb061_Eckdaten_Instrumente!$B$6:$H$95</definedName>
    <definedName name="_paloimportactive">FALSE</definedName>
    <definedName name="_palopasteviewcolwidth" localSheetId="5" hidden="1">14</definedName>
    <definedName name="_palopasteviewcolwidth" localSheetId="1" hidden="1">14</definedName>
    <definedName name="_palopasteviewcolwidth" localSheetId="0" hidden="1">14</definedName>
    <definedName name="_palopasteviewcolwidth" localSheetId="2" hidden="1">14</definedName>
    <definedName name="_palopasteviewcolwidth" localSheetId="9" hidden="1">14</definedName>
    <definedName name="_palopasteviewcolwidth" localSheetId="4" hidden="1">14</definedName>
    <definedName name="_palopasteviewcolwidth" localSheetId="8" hidden="1">14</definedName>
    <definedName name="_palopasteviewcolwidth" localSheetId="7" hidden="1">14</definedName>
    <definedName name="_palopasteviewcolwidth" localSheetId="6" hidden="1">14</definedName>
    <definedName name="_palopasteviewcolwidth" localSheetId="10" hidden="1">14</definedName>
    <definedName name="_palopasteviewcolwidth" localSheetId="3" hidden="1">14</definedName>
    <definedName name="_palopasteviewident" localSheetId="5" hidden="1">TRUE</definedName>
    <definedName name="_palopasteviewident" localSheetId="1" hidden="1">TRUE</definedName>
    <definedName name="_palopasteviewident" localSheetId="0" hidden="1">TRUE</definedName>
    <definedName name="_palopasteviewident" localSheetId="2" hidden="1">TRUE</definedName>
    <definedName name="_palopasteviewident" localSheetId="9" hidden="1">TRUE</definedName>
    <definedName name="_palopasteviewident" localSheetId="4" hidden="1">TRUE</definedName>
    <definedName name="_palopasteviewident" localSheetId="8" hidden="1">TRUE</definedName>
    <definedName name="_palopasteviewident" localSheetId="7" hidden="1">TRUE</definedName>
    <definedName name="_palopasteviewident" localSheetId="6" hidden="1">TRUE</definedName>
    <definedName name="_palopasteviewident" localSheetId="10" hidden="1">TRUE</definedName>
    <definedName name="_palopasteviewident" localSheetId="3" hidden="1">TRUE</definedName>
    <definedName name="_palopasteviewstyle" localSheetId="5" hidden="1">"Standard_Ice"</definedName>
    <definedName name="_palopasteviewstyle" localSheetId="1" hidden="1">"Standard_Ice"</definedName>
    <definedName name="_palopasteviewstyle" localSheetId="0" hidden="1">"Standard_Ice"</definedName>
    <definedName name="_palopasteviewstyle" localSheetId="2" hidden="1">"Standard_Ice"</definedName>
    <definedName name="_palopasteviewstyle" localSheetId="9" hidden="1">"Standard_Ice"</definedName>
    <definedName name="_palopasteviewstyle" localSheetId="4" hidden="1">"Standard_Ice"</definedName>
    <definedName name="_palopasteviewstyle" localSheetId="8" hidden="1">"Standard_Ice"</definedName>
    <definedName name="_palopasteviewstyle" localSheetId="7" hidden="1">"Standard_Ice"</definedName>
    <definedName name="_palopasteviewstyle" localSheetId="6" hidden="1">"Standard_Ice"</definedName>
    <definedName name="_palopasteviewstyle" localSheetId="10" hidden="1">"Standard_Ice"</definedName>
    <definedName name="_palopasteviewstyle" localSheetId="3" hidden="1">"Standard_Ice"</definedName>
    <definedName name="_palopasteviewzerosuppression" localSheetId="5" hidden="1">FALSE</definedName>
    <definedName name="_palopasteviewzerosuppression" localSheetId="1" hidden="1">FALSE</definedName>
    <definedName name="_palopasteviewzerosuppression" localSheetId="0" hidden="1">FALSE</definedName>
    <definedName name="_palopasteviewzerosuppression" localSheetId="2" hidden="1">FALSE</definedName>
    <definedName name="_palopasteviewzerosuppression" localSheetId="9" hidden="1">FALSE</definedName>
    <definedName name="_palopasteviewzerosuppression" localSheetId="4" hidden="1">FALSE</definedName>
    <definedName name="_palopasteviewzerosuppression" localSheetId="8" hidden="1">FALSE</definedName>
    <definedName name="_palopasteviewzerosuppression" localSheetId="7" hidden="1">FALSE</definedName>
    <definedName name="_palopasteviewzerosuppression" localSheetId="6" hidden="1">FALSE</definedName>
    <definedName name="_palopasteviewzerosuppression" localSheetId="10" hidden="1">FALSE</definedName>
    <definedName name="_palopasteviewzerosuppression" localSheetId="3" hidden="1">FALSE</definedName>
    <definedName name="_palopasteviewzerosuppressionalsocalculatednull" localSheetId="5" hidden="1">FALSE</definedName>
    <definedName name="_palopasteviewzerosuppressionalsocalculatednull" localSheetId="1" hidden="1">FALSE</definedName>
    <definedName name="_palopasteviewzerosuppressionalsocalculatednull" localSheetId="0" hidden="1">FALSE</definedName>
    <definedName name="_palopasteviewzerosuppressionalsocalculatednull" localSheetId="2" hidden="1">FALSE</definedName>
    <definedName name="_palopasteviewzerosuppressionalsocalculatednull" localSheetId="9" hidden="1">FALSE</definedName>
    <definedName name="_palopasteviewzerosuppressionalsocalculatednull" localSheetId="4" hidden="1">FALSE</definedName>
    <definedName name="_palopasteviewzerosuppressionalsocalculatednull" localSheetId="8" hidden="1">FALSE</definedName>
    <definedName name="_palopasteviewzerosuppressionalsocalculatednull" localSheetId="7" hidden="1">FALSE</definedName>
    <definedName name="_palopasteviewzerosuppressionalsocalculatednull" localSheetId="6" hidden="1">FALSE</definedName>
    <definedName name="_palopasteviewzerosuppressionalsocalculatednull" localSheetId="10" hidden="1">FALSE</definedName>
    <definedName name="_palopasteviewzerosuppressionalsocalculatednull" localSheetId="3" hidden="1">FALSE</definedName>
    <definedName name="AT_ExSc_Datenstand">#REF!</definedName>
    <definedName name="AT_Instrumente_Datenstand">uebb061_Eckdaten_Instrumente!$M$3</definedName>
    <definedName name="AT_Org_Torten_Datenstand" localSheetId="5">uebb_Tabelle_Orgtypen!$D$27</definedName>
    <definedName name="AT_Org_Torten_Datenstand">#REF!</definedName>
    <definedName name="AT_zentr_KZ_Datenstand">#REF!</definedName>
    <definedName name="Bet_Anteile_EU_Datenstand">#REF!</definedName>
    <definedName name="Bet_AT_Saeulen_Datenstand">#REF!</definedName>
    <definedName name="BL_FactSheet_Bundesland">#REF!</definedName>
    <definedName name="BL_FactSheet_Datenstand">#REF!</definedName>
    <definedName name="_xlnm.Print_Area" localSheetId="5">uebb_Tabelle_Orgtypen!$C$3:$H$21</definedName>
    <definedName name="_xlnm.Print_Area" localSheetId="1">uebb056_Alle_EU28_AT_Erfquoten!$C$2:$V$60</definedName>
    <definedName name="_xlnm.Print_Area" localSheetId="0">uebb056_Alle_EU28_AT_Programme!$C$2:$L$60</definedName>
    <definedName name="_xlnm.Print_Area" localSheetId="2">uebb056_Anteil_AT_Programme!$C$2:$S$60</definedName>
    <definedName name="_xlnm.Print_Area" localSheetId="9">'uebb058_Eckdaten EU-Mitgliedsta'!$C$2:$L$38</definedName>
    <definedName name="_xlnm.Print_Area" localSheetId="4">uebb061_Eckdaten_Instrumente!$C$3:$H$101</definedName>
    <definedName name="_xlnm.Print_Area" localSheetId="8">'uebb069_Bundesland_Program_ Koo'!$C$2:$M$60</definedName>
    <definedName name="_xlnm.Print_Area" localSheetId="7">uebb069_Bundesland_Program_€!$C$2:$M$60</definedName>
    <definedName name="_xlnm.Print_Area" localSheetId="6">uebb069_Bundesland_Program_Bet!$C$2:$M$60</definedName>
    <definedName name="_xlnm.Print_Area" localSheetId="10">uebbneu_Erfolgsquoten_EU28!$C$2:$O$41</definedName>
    <definedName name="_xlnm.Print_Area" localSheetId="3">veb037_Säulendiagr_Werte!$C$2:$I$34</definedName>
    <definedName name="DynaRange1" comment="Managed by DynaRange DynaRange1" localSheetId="1">"5795"</definedName>
    <definedName name="DynaRange1" comment="Managed by DynaRange DynaRange1" localSheetId="0">"5795"</definedName>
    <definedName name="DynaRange1" comment="Managed by DynaRange DynaRange1" localSheetId="2">"5795"</definedName>
    <definedName name="DynaRange1" comment="Managed by DynaRange DynaRange1" localSheetId="9">""</definedName>
    <definedName name="DynaRange1" comment="Managed by DynaRange DynaRange1" localSheetId="4">""</definedName>
    <definedName name="DynaRange1" comment="Managed by DynaRange DynaRange1" localSheetId="8">"5795"</definedName>
    <definedName name="DynaRange1" comment="Managed by DynaRange DynaRange1" localSheetId="7">"5795"</definedName>
    <definedName name="DynaRange1" comment="Managed by DynaRange DynaRange1" localSheetId="6">"5795"</definedName>
    <definedName name="DynaRange1" comment="Managed by DynaRange DynaRange1" localSheetId="10">""</definedName>
    <definedName name="Eckd_Staatengruppen_Datenstand">#REF!</definedName>
    <definedName name="Eckdaten_Alle_Progr_Datenstand" localSheetId="1">uebb056_Alle_EU28_AT_Erfquoten!$C$64</definedName>
    <definedName name="Eckdaten_Alle_Progr_Datenstand" localSheetId="2">uebb056_Anteil_AT_Programme!$C$64</definedName>
    <definedName name="Eckdaten_Alle_Progr_Datenstand" localSheetId="8">'uebb069_Bundesland_Program_ Koo'!$C$64</definedName>
    <definedName name="Eckdaten_Alle_Progr_Datenstand" localSheetId="7">uebb069_Bundesland_Program_€!$C$64</definedName>
    <definedName name="Eckdaten_Alle_Progr_Datenstand" localSheetId="6">uebb069_Bundesland_Program_Bet!$C$64</definedName>
    <definedName name="Eckdaten_Alle_Progr_Datenstand">uebb056_Alle_EU28_AT_Programme!$C$64</definedName>
    <definedName name="Eckdaten_BL_Datenstand">#REF!</definedName>
    <definedName name="Eckdaten_EU_Datenstand" localSheetId="10">uebbneu_Erfolgsquoten_EU28!$D$45</definedName>
    <definedName name="Eckdaten_EU_Datenstand">'uebb058_Eckdaten EU-Mitgliedsta'!$D$42</definedName>
    <definedName name="Erfolgsquote_BL_Datenstand">#REF!</definedName>
    <definedName name="Linien_Erfolgsquoten_Datenstand">#REF!</definedName>
    <definedName name="Print_Area" localSheetId="5">uebb_Tabelle_Orgtypen!$A$1:$I$23</definedName>
    <definedName name="Print_Area" localSheetId="1">uebb056_Alle_EU28_AT_Erfquoten!$A$1:$W$62</definedName>
    <definedName name="Print_Area" localSheetId="0">uebb056_Alle_EU28_AT_Programme!$A$1:$M$62</definedName>
    <definedName name="Print_Area" localSheetId="2">uebb056_Anteil_AT_Programme!$A$1:$T$62</definedName>
    <definedName name="Print_Area" localSheetId="9">'uebb058_Eckdaten EU-Mitgliedsta'!$A$1:$M$40</definedName>
    <definedName name="Print_Area" localSheetId="4">uebb061_Eckdaten_Instrumente!$C$3:$I$103</definedName>
    <definedName name="Print_Area" localSheetId="8">'uebb069_Bundesland_Program_ Koo'!$A$1:$N$62</definedName>
    <definedName name="Print_Area" localSheetId="7">uebb069_Bundesland_Program_€!$A$1:$N$62</definedName>
    <definedName name="Print_Area" localSheetId="6">uebb069_Bundesland_Program_Bet!$A$1:$N$62</definedName>
    <definedName name="Print_Area" localSheetId="10">uebbneu_Erfolgsquoten_EU28!$A$1:$O$43</definedName>
    <definedName name="Print_Area" localSheetId="3">veb037_Säulendiagr_Werte!$A$1:$J$36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<sst xmlns="http://schemas.openxmlformats.org/spreadsheetml/2006/main" count="812" uniqueCount="262">
  <si>
    <t>BETEILIGUNGEN</t>
  </si>
  <si>
    <t>FÖRDERUNG (Mio.€)</t>
  </si>
  <si>
    <t>KOORDINATIONEN</t>
  </si>
  <si>
    <t>EURATOM</t>
  </si>
  <si>
    <t>Science with and for Society</t>
  </si>
  <si>
    <t>Societal Challenges</t>
  </si>
  <si>
    <t>Industrial Leadership</t>
  </si>
  <si>
    <t>Excellent Science</t>
  </si>
  <si>
    <t/>
  </si>
  <si>
    <t>Koordinationen</t>
  </si>
  <si>
    <t>Beteiligungen</t>
  </si>
  <si>
    <t>Österreich</t>
  </si>
  <si>
    <t>AT</t>
  </si>
  <si>
    <t>benannter Bereich AT_Org_Torten_Datenstand -&gt;</t>
  </si>
  <si>
    <t>Alle Organisationstypen</t>
  </si>
  <si>
    <t>BEWILLIGTE BETEILIGUNGEN</t>
  </si>
  <si>
    <t>BETEILIGUNGEN MIT VERTRAG</t>
  </si>
  <si>
    <t>benannter Bereich Eckdaten_Alle_Progr_Datenstand -&gt;</t>
  </si>
  <si>
    <t>EU-28</t>
  </si>
  <si>
    <t>ANTEIL ÖSTERR. BEW. BETEILIGUNGEN AN ALLEN STAATEN</t>
  </si>
  <si>
    <t>BEWILLIGTE FÖRDERUNGEN (Mio. €)</t>
  </si>
  <si>
    <t>BEWILLIGTE KOORDINATIONEN</t>
  </si>
  <si>
    <t>EVALUIERTE BETEILIGUNGEN</t>
  </si>
  <si>
    <t>ANTEIL AT AN ALLEN STAATEN</t>
  </si>
  <si>
    <t>ERFOLGSQUOTE DER BETEILIGUNG</t>
  </si>
  <si>
    <t>Österreichische Beteiligung nach Instrumenten</t>
  </si>
  <si>
    <t>benannter Bereich Eckdaten_EU_Datenstand -&gt;</t>
  </si>
  <si>
    <t>Mitgliedstaaten</t>
  </si>
  <si>
    <t>FP7 Bewill, ausblenden</t>
  </si>
  <si>
    <t>FP7 Einr ausblenden</t>
  </si>
  <si>
    <t>Einreichungen ausblenden</t>
  </si>
  <si>
    <t>Beteiligungen in absoluten Zahlen</t>
  </si>
  <si>
    <t>KNOWLEDGE</t>
  </si>
  <si>
    <t>IMPACT</t>
  </si>
  <si>
    <t>GOV</t>
  </si>
  <si>
    <t>RESACCESS</t>
  </si>
  <si>
    <t>SCIENCE</t>
  </si>
  <si>
    <t>INEGSOC</t>
  </si>
  <si>
    <t>GENDEREQ</t>
  </si>
  <si>
    <t>CAREER</t>
  </si>
  <si>
    <t>NCPNET</t>
  </si>
  <si>
    <t>INTNET</t>
  </si>
  <si>
    <t>PSF</t>
  </si>
  <si>
    <t>ERA</t>
  </si>
  <si>
    <t>TWINING</t>
  </si>
  <si>
    <t>WIDESPREAD</t>
  </si>
  <si>
    <t>SECURITY</t>
  </si>
  <si>
    <t>SOCIETY</t>
  </si>
  <si>
    <t>ENV</t>
  </si>
  <si>
    <t>TPT</t>
  </si>
  <si>
    <t>ENERGY</t>
  </si>
  <si>
    <t>FOOD</t>
  </si>
  <si>
    <t>HEALTH</t>
  </si>
  <si>
    <t>SME</t>
  </si>
  <si>
    <t>RISKFINANCE</t>
  </si>
  <si>
    <t>LEIT</t>
  </si>
  <si>
    <t>INFRA</t>
  </si>
  <si>
    <t>MSCA</t>
  </si>
  <si>
    <t>FET</t>
  </si>
  <si>
    <t>ERC</t>
  </si>
  <si>
    <t>SME-1</t>
  </si>
  <si>
    <t>RPr</t>
  </si>
  <si>
    <t>RIA</t>
  </si>
  <si>
    <t>MSCA-RISE</t>
  </si>
  <si>
    <t>MSCA-ITN-ETN</t>
  </si>
  <si>
    <t>MSCA-ITN-EJD</t>
  </si>
  <si>
    <t>MSCA-ITN-EID</t>
  </si>
  <si>
    <t>MSCA-ITN</t>
  </si>
  <si>
    <t>MSCA-IF-GF</t>
  </si>
  <si>
    <t>MSCA-IF-EF-ST</t>
  </si>
  <si>
    <t>MSCA-IF-EF-RI</t>
  </si>
  <si>
    <t>MSCA-IF-EF-CAR</t>
  </si>
  <si>
    <t>MSCA-IF-EF</t>
  </si>
  <si>
    <t>MSCA-IF</t>
  </si>
  <si>
    <t>MSCA-COFUND-FP</t>
  </si>
  <si>
    <t>MSCA-COFUND-DP</t>
  </si>
  <si>
    <t>MSCA-COFUND</t>
  </si>
  <si>
    <t>KICS</t>
  </si>
  <si>
    <t>IPr</t>
  </si>
  <si>
    <t>IMI2</t>
  </si>
  <si>
    <t>IA</t>
  </si>
  <si>
    <t>FPA</t>
  </si>
  <si>
    <t>FCH2</t>
  </si>
  <si>
    <t>ERC-SyG</t>
  </si>
  <si>
    <t>ERC-STG</t>
  </si>
  <si>
    <t>ERC-POC</t>
  </si>
  <si>
    <t>ERC-LVG</t>
  </si>
  <si>
    <t>ERC-COG</t>
  </si>
  <si>
    <t>ERC-ADG</t>
  </si>
  <si>
    <t>ERA-NET-Cofund</t>
  </si>
  <si>
    <t>ECSEL</t>
  </si>
  <si>
    <t>Debt</t>
  </si>
  <si>
    <t>CSA</t>
  </si>
  <si>
    <t>CS2</t>
  </si>
  <si>
    <t>COFUND-PPI</t>
  </si>
  <si>
    <t>COFUND-PCP</t>
  </si>
  <si>
    <t>COFUND-EJP</t>
  </si>
  <si>
    <t>BBI-RIA</t>
  </si>
  <si>
    <t>BBI-IA-FLAG</t>
  </si>
  <si>
    <t>BBI-IA-DEMO</t>
  </si>
  <si>
    <t>BBI-CSA</t>
  </si>
  <si>
    <t>BBI</t>
  </si>
  <si>
    <t>Alle Instrumente</t>
  </si>
  <si>
    <t>H2020 gesamt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</si>
  <si>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</si>
  <si>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</si>
  <si>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</si>
  <si>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</si>
  <si>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</si>
  <si>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</si>
  <si>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</si>
  <si>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</si>
  <si>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</si>
  <si>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</si>
  <si>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Kroatien</t>
  </si>
  <si>
    <t>Lettland</t>
  </si>
  <si>
    <t>Litauen</t>
  </si>
  <si>
    <t>Luxemburg</t>
  </si>
  <si>
    <t>Malta</t>
  </si>
  <si>
    <t>Niederlande</t>
  </si>
  <si>
    <t>Polen</t>
  </si>
  <si>
    <t>Portugal</t>
  </si>
  <si>
    <t>Rumänien</t>
  </si>
  <si>
    <t>Schweden</t>
  </si>
  <si>
    <t>Slowakei</t>
  </si>
  <si>
    <t>Slowenien</t>
  </si>
  <si>
    <t>Spanien</t>
  </si>
  <si>
    <t>Tschechische Republik</t>
  </si>
  <si>
    <t>Ungarn</t>
  </si>
  <si>
    <t>Vereinigtes Königreich</t>
  </si>
  <si>
    <t>Zypern</t>
  </si>
  <si>
    <t>ERFOLGSQUOTE</t>
  </si>
  <si>
    <t>FÖRDERUNG</t>
  </si>
  <si>
    <t>ausblenden!</t>
  </si>
  <si>
    <t>LEIT-ICT</t>
  </si>
  <si>
    <t>LEIT-NMP</t>
  </si>
  <si>
    <t>LEIT-ADVMAT</t>
  </si>
  <si>
    <t>LEIT-BIOTECH</t>
  </si>
  <si>
    <t>LEIT-ADVMANU</t>
  </si>
  <si>
    <t>LEIT-SPACE</t>
  </si>
  <si>
    <t>INNOSUPSME</t>
  </si>
  <si>
    <t>Österreichische Beteiligungen in den Säulen Excellent Science, Industrial Leadership 
und Societal Challenges nach Organisationstyp</t>
  </si>
  <si>
    <t>Country</t>
  </si>
  <si>
    <t>help</t>
  </si>
  <si>
    <t>Country_ID</t>
  </si>
  <si>
    <t>BURGENLAND</t>
  </si>
  <si>
    <t>KÄRNTEN</t>
  </si>
  <si>
    <t>NIEDERÖSTERREICH</t>
  </si>
  <si>
    <t>OBERÖSTERREICH</t>
  </si>
  <si>
    <t>SALZBURG</t>
  </si>
  <si>
    <t>STEIERMARK</t>
  </si>
  <si>
    <t>TIROL</t>
  </si>
  <si>
    <t>VORARLBERG</t>
  </si>
  <si>
    <t>WIEN</t>
  </si>
  <si>
    <t>ÖSTERREICH</t>
  </si>
  <si>
    <t>GESAMT</t>
  </si>
  <si>
    <t>HOCHSCHULE</t>
  </si>
  <si>
    <t>UNTERNEHMEN</t>
  </si>
  <si>
    <t>SONSTIGE</t>
  </si>
  <si>
    <t>KMU (alle Organisationstypen)</t>
  </si>
  <si>
    <t>KMU (nur Unternehmen)</t>
  </si>
  <si>
    <t>Vertragsstatus</t>
  </si>
  <si>
    <t>Förderung</t>
  </si>
  <si>
    <t>Die Kategorisierung einer Organisation als KMU ist nicht nur für Unternehmen möglich. Auch Entitäten, die anderen Organisationstypen zugeordnet sind, können den Status eines KMU in Anspruch nehmen.</t>
  </si>
  <si>
    <t>H2020</t>
  </si>
  <si>
    <t>FÖRDERUNGEN (Mio. €)</t>
  </si>
  <si>
    <t>FÖRDERUNGEN (Mio. €) MIT VERTRAG</t>
  </si>
  <si>
    <t>KOORDINATIONEN MIT VERTRAG</t>
  </si>
  <si>
    <t>ANTEIL ÖSTERR. BETEILIGUNGEN AN ALLEN STAATEN</t>
  </si>
  <si>
    <t>Anmerkung: Instrumente ohne Beteiligung werden nicht ausgewiesen.</t>
  </si>
  <si>
    <t>Name</t>
  </si>
  <si>
    <t>Öffentliche Institutionen</t>
  </si>
  <si>
    <t>Außeruniv. Forschung</t>
  </si>
  <si>
    <t>ÖFFENTLICHE INSTITUTIONEN</t>
  </si>
  <si>
    <t>AUßERUNIV. FORSCHUNGSEINR.</t>
  </si>
  <si>
    <t>PCP</t>
  </si>
  <si>
    <t>SME-2b</t>
  </si>
  <si>
    <t>EuroHPC</t>
  </si>
  <si>
    <t>SESAR</t>
  </si>
  <si>
    <t>Hinweis: In der Darstellung der bewilligten Beteiligungen kann es zu Abweichungen gegenüber den sonst im Bericht dargestellten Vertragswerten kommen.</t>
  </si>
  <si>
    <t>42</t>
  </si>
  <si>
    <t>Einreichungs- und Vertragsdaten EC: 1/2022; Darstellung FFG</t>
  </si>
  <si>
    <t>Vertragsdaten EC: 1/2022; Darstellung FFG</t>
  </si>
  <si>
    <t>Spreading excellence and widening participation</t>
  </si>
  <si>
    <t>CROSST</t>
  </si>
  <si>
    <t>EIT</t>
  </si>
  <si>
    <t>Euratom.0.</t>
  </si>
  <si>
    <t>EXCSCI-CROSST</t>
  </si>
  <si>
    <t xml:space="preserve">-   </t>
  </si>
  <si>
    <t>SEAWP-CROSST</t>
  </si>
  <si>
    <t>SWAFS-CROSST</t>
  </si>
  <si>
    <t>JRC</t>
  </si>
  <si>
    <t>CROSST-od</t>
  </si>
  <si>
    <t>Österreich in Horizon 2020 nach Organisationstypen</t>
  </si>
  <si>
    <t>Hochschule</t>
  </si>
  <si>
    <t>Unternehmen</t>
  </si>
  <si>
    <t>Sonstige</t>
  </si>
  <si>
    <t>ALLE STAATEN</t>
  </si>
  <si>
    <t xml:space="preserve">-  </t>
  </si>
  <si>
    <t>Einreichungsdaten EC: 1/2022; Darstellung FFG</t>
  </si>
  <si>
    <t>Horizon 2020: Beteiligung nach Programmen für Alle Staaten, EU-28 und Österreich</t>
  </si>
  <si>
    <t>EC</t>
  </si>
  <si>
    <t>INDLEAD-CROSST</t>
  </si>
  <si>
    <t>SOCCHAL-CROSST</t>
  </si>
  <si>
    <t>Horizon 2020: Einreichungen, Bewilligungen und Erfolgsquoten für Alle Staaten, EU-28 und Österreich</t>
  </si>
  <si>
    <t>Quelle: EC 1/2022; Darstellung FFG</t>
  </si>
  <si>
    <t>Horizon 2020: Anteile für Österreich nach Programmen</t>
  </si>
  <si>
    <t>ALLE 
STAATEN</t>
  </si>
  <si>
    <t>CS2-CSA</t>
  </si>
  <si>
    <t>CS2-IA</t>
  </si>
  <si>
    <t>CS2-RIA</t>
  </si>
  <si>
    <t>ECSEL-CSA</t>
  </si>
  <si>
    <t>ECSEL-IA</t>
  </si>
  <si>
    <t>ECSEL-RIA</t>
  </si>
  <si>
    <t>ERC-LS-POC</t>
  </si>
  <si>
    <t>EuroHPC-CSA</t>
  </si>
  <si>
    <t>EuroHPC-IA</t>
  </si>
  <si>
    <t>EuroHPC-RIA</t>
  </si>
  <si>
    <t>EuroHPC-SGA-RIA</t>
  </si>
  <si>
    <t>FCH2-CSA</t>
  </si>
  <si>
    <t>FCH2-IA</t>
  </si>
  <si>
    <t>FCH2-RIA</t>
  </si>
  <si>
    <t>H2020-EEN-SGA</t>
  </si>
  <si>
    <t>IMI2-CSA</t>
  </si>
  <si>
    <t>IMI2-IA</t>
  </si>
  <si>
    <t>IMI2-RIA</t>
  </si>
  <si>
    <t>LS-CSA</t>
  </si>
  <si>
    <t>LS-IA</t>
  </si>
  <si>
    <t>LSP-CSA</t>
  </si>
  <si>
    <t>LS-RIA</t>
  </si>
  <si>
    <t>MSCA-IF-EF-SE</t>
  </si>
  <si>
    <t>MSCA-SNLS</t>
  </si>
  <si>
    <t>OG</t>
  </si>
  <si>
    <t>PPI</t>
  </si>
  <si>
    <t>SESAR-CSA</t>
  </si>
  <si>
    <t>SESAR-IA</t>
  </si>
  <si>
    <t>SESAR-RIA</t>
  </si>
  <si>
    <t>SGA-CSA</t>
  </si>
  <si>
    <t>SGA-RIA</t>
  </si>
  <si>
    <t>Shift2Rail-CSA</t>
  </si>
  <si>
    <t>Shift2Rail-IA</t>
  </si>
  <si>
    <t>Shift2Rail-IPr</t>
  </si>
  <si>
    <t>Shift2Rail-LS-IA</t>
  </si>
  <si>
    <t>Shift2Rail-LS-RIA</t>
  </si>
  <si>
    <t>Shift2Rail-RIA</t>
  </si>
  <si>
    <t>SME- 2b</t>
  </si>
  <si>
    <t>SME-2-od</t>
  </si>
  <si>
    <t>Österreichische Bundesländer in Horizon 2020 nach Programmen</t>
  </si>
  <si>
    <t>Horizon 2020: Eckdaten für die EU-Mitgliedstaaten</t>
  </si>
  <si>
    <t>Diese Tabelle zeigt die Kennzahlen für Horizon 2020; die Anteile beziehen sich auf EU-28. Zum Vergleich ist in der letzten Spalte die Erfolgsquote der Beteiligung in FP7 angeführt.</t>
  </si>
  <si>
    <t>ANTEIL AN BETEILIGUNGEN 
(EU-28)</t>
  </si>
  <si>
    <t>FÖRDERUNG (Mio. €)</t>
  </si>
  <si>
    <t>ANTEIL AN FÖRDERUNG 
(EU-28)</t>
  </si>
  <si>
    <t>ANTEIL AN KOORDINATIONEN (EU-28)</t>
  </si>
  <si>
    <t>ERFOLGSQUOTE DER BETEILIGUNG H2020</t>
  </si>
  <si>
    <t>ERFOLGSQUOTE DER BETEILIGUNG FP7</t>
  </si>
  <si>
    <t>European Union (JRC)</t>
  </si>
  <si>
    <t>Horizon 2020: Erfolgsquoten für die EU-28</t>
  </si>
  <si>
    <t>Hinweis: Unter European Union (JRC) sind die Beteiligungen der Joint Research Center der Europäischen Kommission zusammengefasst.</t>
  </si>
  <si>
    <t>ANTEIL AN BETEILIGUNGEN (EU-28)</t>
  </si>
  <si>
    <t>BEWILLIGTE FÖRDERUNG (Mio. €)</t>
  </si>
  <si>
    <t>ANTEIL AN FÖRDERUNG (EU-28)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</si>
</sst>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5" formatCode="_(* #,##0.00_);_(* \(#,##0.00\);_(* &quot;-&quot;??_);_(@_)"/>
    <numFmt numFmtId="166" formatCode="#,##0.0"/>
    <numFmt numFmtId="167" formatCode="0.0%"/>
    <numFmt numFmtId="172" formatCode=";;;"/>
    <numFmt numFmtId="173" formatCode="#,##0.00\ &quot;€&quot;"/>
  </numFmts>
  <fonts count="31" x14ac:knownFonts="1">
    <font>
      <sz val="11"/>
      <color rgb="FF000000"/>
      <name val="Calibri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20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6"/>
      <name val="Calibri"/>
      <family val="2"/>
      <scheme val="minor"/>
    </font>
    <font>
      <sz val="17"/>
      <name val="Calibri"/>
      <family val="2"/>
      <scheme val="minor"/>
    </font>
    <font>
      <sz val="11"/>
      <color rgb="FF000000"/>
      <name val="Calibri"/>
      <family val="2"/>
    </font>
    <font>
      <i/>
      <sz val="11"/>
      <name val="Calibri"/>
      <family val="2"/>
      <scheme val="minor"/>
    </font>
    <font>
      <sz val="11"/>
      <name val="Tahoma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rgb="FF366092"/>
      </patternFill>
    </fill>
    <fill>
      <patternFill patternType="solid">
        <fgColor rgb="FFE5EBF3"/>
        <bgColor indexed="64"/>
      </patternFill>
    </fill>
    <fill>
      <patternFill patternType="solid">
        <fgColor rgb="FFB5C5D1"/>
        <bgColor indexed="64"/>
      </patternFill>
    </fill>
    <fill>
      <patternFill patternType="solid">
        <fgColor rgb="FF7E939B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9"/>
      </patternFill>
    </fill>
  </fills>
  <borders count="26">
    <border>
      <left/>
      <right/>
      <top/>
      <bottom/>
      <diagonal/>
    </border>
    <border>
      <left/>
      <right/>
      <top/>
      <bottom style="dotted">
        <color rgb="FFD1D8E5"/>
      </bottom>
      <diagonal/>
    </border>
    <border>
      <left style="dotted">
        <color rgb="FFD1D8E5"/>
      </left>
      <right style="dotted">
        <color rgb="FFD1D8E5"/>
      </right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44">
    <xf numFmtId="0" fontId="0" fillId="3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3" borderId="0"/>
    <xf numFmtId="0" fontId="4" fillId="2" borderId="0"/>
    <xf numFmtId="0" fontId="5" fillId="2" borderId="0"/>
    <xf numFmtId="165" fontId="3" fillId="2" borderId="0" applyFont="0" applyFill="0" applyBorder="0" applyAlignment="0" applyProtection="0"/>
    <xf numFmtId="0" fontId="3" fillId="3" borderId="0"/>
    <xf numFmtId="9" fontId="2" fillId="2" borderId="0" applyFont="0" applyFill="0" applyBorder="0" applyAlignment="0" applyProtection="0"/>
    <xf numFmtId="0" fontId="2" fillId="2" borderId="0"/>
    <xf numFmtId="0" fontId="6" fillId="3" borderId="0"/>
    <xf numFmtId="0" fontId="1" fillId="2" borderId="0"/>
    <xf numFmtId="9" fontId="1" fillId="2" borderId="0" applyFont="0" applyFill="0" applyBorder="0" applyAlignment="0" applyProtection="0"/>
    <xf numFmtId="0" fontId="7" fillId="4" borderId="0">
      <alignment horizontal="left"/>
    </xf>
    <xf numFmtId="0" fontId="7" fillId="5" borderId="0">
      <alignment horizontal="left"/>
    </xf>
    <xf numFmtId="0" fontId="8" fillId="6" borderId="0">
      <alignment horizontal="left"/>
    </xf>
    <xf numFmtId="0" fontId="7" fillId="4" borderId="0">
      <alignment horizontal="left"/>
    </xf>
    <xf numFmtId="0" fontId="7" fillId="5" borderId="0">
      <alignment horizontal="left"/>
    </xf>
    <xf numFmtId="0" fontId="8" fillId="6" borderId="0">
      <alignment horizontal="left"/>
    </xf>
    <xf numFmtId="172" fontId="7" fillId="2" borderId="0">
      <alignment horizontal="left"/>
    </xf>
    <xf numFmtId="172" fontId="9" fillId="2" borderId="0">
      <alignment horizontal="left"/>
    </xf>
    <xf numFmtId="0" fontId="10" fillId="7" borderId="0"/>
    <xf numFmtId="172" fontId="7" fillId="2" borderId="0"/>
    <xf numFmtId="172" fontId="9" fillId="2" borderId="0"/>
    <xf numFmtId="49" fontId="7" fillId="4" borderId="0">
      <alignment horizontal="left"/>
    </xf>
    <xf numFmtId="49" fontId="10" fillId="6" borderId="0">
      <alignment horizontal="left"/>
    </xf>
    <xf numFmtId="49" fontId="8" fillId="7" borderId="0">
      <alignment horizontal="left"/>
    </xf>
    <xf numFmtId="3" fontId="11" fillId="8" borderId="3"/>
    <xf numFmtId="0" fontId="7" fillId="4" borderId="0">
      <alignment horizontal="left"/>
    </xf>
    <xf numFmtId="49" fontId="7" fillId="4" borderId="0">
      <alignment horizontal="left"/>
    </xf>
    <xf numFmtId="49" fontId="10" fillId="6" borderId="0">
      <alignment horizontal="left"/>
    </xf>
    <xf numFmtId="49" fontId="8" fillId="7" borderId="0">
      <alignment horizontal="left"/>
    </xf>
    <xf numFmtId="0" fontId="3" fillId="2" borderId="0"/>
    <xf numFmtId="3" fontId="12" fillId="2" borderId="0"/>
    <xf numFmtId="173" fontId="12" fillId="2" borderId="0" applyFill="0" applyBorder="0" applyProtection="0"/>
    <xf numFmtId="14" fontId="13" fillId="2" borderId="0">
      <alignment horizontal="left"/>
    </xf>
    <xf numFmtId="10" fontId="12" fillId="2" borderId="0" applyFill="0" applyBorder="0" applyProtection="0"/>
    <xf numFmtId="4" fontId="12" fillId="2" borderId="0" applyFill="0" applyBorder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3" fontId="15" fillId="2" borderId="0"/>
    <xf numFmtId="0" fontId="28" fillId="2" borderId="0"/>
    <xf numFmtId="0" fontId="28" fillId="2" borderId="0"/>
    <xf numFmtId="0" fontId="28" fillId="2" borderId="0"/>
  </cellStyleXfs>
  <cellXfs count="215">
    <xf numFmtId="0" fontId="0" fillId="0" borderId="0" xfId="0" applyFill="1"/>
    <xf numFmtId="4" fontId="18" fillId="0" borderId="0" xfId="0" applyNumberFormat="1" applyFont="1" applyFill="1" applyAlignment="1"/>
    <xf numFmtId="0" fontId="18" fillId="0" borderId="0" xfId="0" applyFont="1" applyFill="1" applyAlignment="1"/>
    <xf numFmtId="0" fontId="17" fillId="0" borderId="0" xfId="3" applyFont="1" applyFill="1"/>
    <xf numFmtId="0" fontId="17" fillId="0" borderId="4" xfId="3" applyFont="1" applyFill="1" applyBorder="1" applyAlignment="1">
      <alignment horizontal="left" indent="1"/>
    </xf>
    <xf numFmtId="0" fontId="17" fillId="0" borderId="5" xfId="3" applyFont="1" applyFill="1" applyBorder="1" applyAlignment="1">
      <alignment horizontal="left" indent="1"/>
    </xf>
    <xf numFmtId="0" fontId="17" fillId="0" borderId="6" xfId="3" applyFont="1" applyFill="1" applyBorder="1" applyAlignment="1">
      <alignment horizontal="left" indent="1"/>
    </xf>
    <xf numFmtId="0" fontId="24" fillId="0" borderId="0" xfId="3" applyFont="1" applyFill="1" applyAlignment="1">
      <alignment horizontal="right"/>
    </xf>
    <xf numFmtId="0" fontId="17" fillId="0" borderId="4" xfId="0" applyFont="1" applyFill="1" applyBorder="1"/>
    <xf numFmtId="0" fontId="17" fillId="0" borderId="5" xfId="0" applyFont="1" applyFill="1" applyBorder="1"/>
    <xf numFmtId="0" fontId="17" fillId="0" borderId="0" xfId="0" applyFont="1" applyFill="1" applyBorder="1"/>
    <xf numFmtId="167" fontId="17" fillId="0" borderId="4" xfId="2" applyNumberFormat="1" applyFont="1" applyFill="1" applyBorder="1"/>
    <xf numFmtId="167" fontId="17" fillId="0" borderId="6" xfId="2" applyNumberFormat="1" applyFont="1" applyFill="1" applyBorder="1"/>
    <xf numFmtId="3" fontId="17" fillId="0" borderId="4" xfId="3" applyNumberFormat="1" applyFont="1" applyFill="1" applyBorder="1"/>
    <xf numFmtId="3" fontId="17" fillId="0" borderId="5" xfId="3" applyNumberFormat="1" applyFont="1" applyFill="1" applyBorder="1"/>
    <xf numFmtId="3" fontId="17" fillId="0" borderId="6" xfId="3" applyNumberFormat="1" applyFont="1" applyFill="1" applyBorder="1"/>
    <xf numFmtId="0" fontId="17" fillId="0" borderId="0" xfId="3" applyFont="1" applyFill="1" applyBorder="1" applyAlignment="1">
      <alignment indent="1"/>
    </xf>
    <xf numFmtId="3" fontId="17" fillId="0" borderId="2" xfId="3" applyNumberFormat="1" applyFont="1" applyFill="1" applyBorder="1"/>
    <xf numFmtId="167" fontId="17" fillId="0" borderId="1" xfId="3" applyNumberFormat="1" applyFont="1" applyFill="1" applyBorder="1"/>
    <xf numFmtId="166" fontId="17" fillId="0" borderId="2" xfId="3" applyNumberFormat="1" applyFont="1" applyFill="1" applyBorder="1" applyAlignment="1">
      <alignment horizontal="right"/>
    </xf>
    <xf numFmtId="167" fontId="17" fillId="0" borderId="0" xfId="3" applyNumberFormat="1" applyFont="1" applyFill="1" applyBorder="1"/>
    <xf numFmtId="0" fontId="16" fillId="0" borderId="0" xfId="3" applyFont="1" applyFill="1" applyBorder="1"/>
    <xf numFmtId="0" fontId="17" fillId="0" borderId="6" xfId="0" applyFont="1" applyFill="1" applyBorder="1"/>
    <xf numFmtId="3" fontId="17" fillId="0" borderId="0" xfId="0" applyNumberFormat="1" applyFont="1" applyFill="1" applyBorder="1"/>
    <xf numFmtId="0" fontId="17" fillId="0" borderId="4" xfId="0" applyFont="1" applyFill="1" applyBorder="1" applyAlignment="1">
      <alignment horizontal="left" indent="1"/>
    </xf>
    <xf numFmtId="0" fontId="17" fillId="0" borderId="5" xfId="0" applyFont="1" applyFill="1" applyBorder="1" applyAlignment="1">
      <alignment horizontal="left" indent="1"/>
    </xf>
    <xf numFmtId="0" fontId="17" fillId="0" borderId="6" xfId="0" applyFont="1" applyFill="1" applyBorder="1" applyAlignment="1">
      <alignment horizontal="left" indent="1"/>
    </xf>
    <xf numFmtId="0" fontId="17" fillId="0" borderId="6" xfId="3" applyFont="1" applyFill="1" applyBorder="1" applyAlignment="1">
      <alignment horizontal="left"/>
    </xf>
    <xf numFmtId="0" fontId="17" fillId="0" borderId="0" xfId="0" applyFont="1" applyFill="1"/>
    <xf numFmtId="3" fontId="17" fillId="0" borderId="5" xfId="0" applyNumberFormat="1" applyFont="1" applyFill="1" applyBorder="1"/>
    <xf numFmtId="3" fontId="17" fillId="0" borderId="4" xfId="0" applyNumberFormat="1" applyFont="1" applyFill="1" applyBorder="1"/>
    <xf numFmtId="4" fontId="24" fillId="0" borderId="0" xfId="3" applyNumberFormat="1" applyFont="1" applyFill="1" applyAlignment="1">
      <alignment horizontal="right"/>
    </xf>
    <xf numFmtId="4" fontId="17" fillId="0" borderId="0" xfId="3" applyNumberFormat="1" applyFont="1" applyFill="1" applyAlignment="1">
      <alignment wrapText="1"/>
    </xf>
    <xf numFmtId="0" fontId="17" fillId="0" borderId="0" xfId="3" applyFont="1" applyFill="1" applyAlignment="1">
      <alignment wrapText="1"/>
    </xf>
    <xf numFmtId="4" fontId="17" fillId="0" borderId="7" xfId="0" applyNumberFormat="1" applyFont="1" applyFill="1" applyBorder="1" applyAlignment="1">
      <alignment horizontal="right" wrapText="1"/>
    </xf>
    <xf numFmtId="3" fontId="19" fillId="0" borderId="7" xfId="0" applyNumberFormat="1" applyFont="1" applyFill="1" applyBorder="1"/>
    <xf numFmtId="167" fontId="17" fillId="0" borderId="5" xfId="3" applyNumberFormat="1" applyFont="1" applyFill="1" applyBorder="1" applyAlignment="1">
      <alignment horizontal="right"/>
    </xf>
    <xf numFmtId="0" fontId="21" fillId="0" borderId="0" xfId="3" applyFont="1" applyFill="1"/>
    <xf numFmtId="3" fontId="19" fillId="0" borderId="0" xfId="3" applyNumberFormat="1" applyFont="1" applyFill="1" applyBorder="1"/>
    <xf numFmtId="0" fontId="17" fillId="0" borderId="0" xfId="3" applyFont="1" applyFill="1" applyBorder="1"/>
    <xf numFmtId="4" fontId="17" fillId="0" borderId="0" xfId="3" applyNumberFormat="1" applyFont="1" applyFill="1" applyBorder="1" applyAlignment="1">
      <alignment horizontal="right"/>
    </xf>
    <xf numFmtId="4" fontId="23" fillId="0" borderId="0" xfId="3" applyNumberFormat="1" applyFont="1" applyFill="1" applyBorder="1" applyAlignment="1">
      <alignment horizontal="right"/>
    </xf>
    <xf numFmtId="4" fontId="17" fillId="0" borderId="0" xfId="3" applyNumberFormat="1" applyFont="1" applyFill="1" applyBorder="1" applyAlignment="1">
      <alignment horizontal="right" wrapText="1"/>
    </xf>
    <xf numFmtId="4" fontId="23" fillId="0" borderId="0" xfId="3" applyNumberFormat="1" applyFont="1" applyFill="1" applyBorder="1" applyAlignment="1">
      <alignment horizontal="right" wrapText="1"/>
    </xf>
    <xf numFmtId="3" fontId="19" fillId="0" borderId="7" xfId="3" applyNumberFormat="1" applyFont="1" applyFill="1" applyBorder="1"/>
    <xf numFmtId="167" fontId="19" fillId="0" borderId="7" xfId="3" applyNumberFormat="1" applyFont="1" applyFill="1" applyBorder="1" applyAlignment="1">
      <alignment horizontal="right"/>
    </xf>
    <xf numFmtId="4" fontId="17" fillId="0" borderId="7" xfId="3" applyNumberFormat="1" applyFont="1" applyFill="1" applyBorder="1" applyAlignment="1">
      <alignment horizontal="right" wrapText="1"/>
    </xf>
    <xf numFmtId="4" fontId="17" fillId="0" borderId="10" xfId="3" applyNumberFormat="1" applyFont="1" applyFill="1" applyBorder="1" applyAlignment="1">
      <alignment horizontal="right" wrapText="1"/>
    </xf>
    <xf numFmtId="3" fontId="19" fillId="0" borderId="10" xfId="3" applyNumberFormat="1" applyFont="1" applyFill="1" applyBorder="1"/>
    <xf numFmtId="3" fontId="17" fillId="0" borderId="11" xfId="3" applyNumberFormat="1" applyFont="1" applyFill="1" applyBorder="1"/>
    <xf numFmtId="4" fontId="19" fillId="0" borderId="0" xfId="3" applyNumberFormat="1" applyFont="1" applyFill="1" applyBorder="1" applyAlignment="1">
      <alignment horizontal="left" wrapText="1"/>
    </xf>
    <xf numFmtId="0" fontId="19" fillId="0" borderId="12" xfId="3" applyFont="1" applyFill="1" applyBorder="1"/>
    <xf numFmtId="3" fontId="19" fillId="0" borderId="12" xfId="3" applyNumberFormat="1" applyFont="1" applyFill="1" applyBorder="1"/>
    <xf numFmtId="0" fontId="19" fillId="0" borderId="7" xfId="3" applyFont="1" applyFill="1" applyBorder="1"/>
    <xf numFmtId="3" fontId="17" fillId="0" borderId="0" xfId="3" applyNumberFormat="1" applyFont="1" applyFill="1" applyBorder="1"/>
    <xf numFmtId="0" fontId="21" fillId="0" borderId="0" xfId="3" applyFont="1" applyFill="1" applyBorder="1"/>
    <xf numFmtId="4" fontId="21" fillId="0" borderId="0" xfId="3" applyNumberFormat="1" applyFont="1" applyFill="1" applyBorder="1" applyAlignment="1"/>
    <xf numFmtId="0" fontId="21" fillId="0" borderId="0" xfId="3" applyFont="1" applyFill="1" applyBorder="1" applyAlignment="1"/>
    <xf numFmtId="0" fontId="24" fillId="0" borderId="0" xfId="3" applyFont="1" applyFill="1" applyBorder="1" applyAlignment="1">
      <alignment horizontal="right"/>
    </xf>
    <xf numFmtId="4" fontId="24" fillId="0" borderId="0" xfId="3" applyNumberFormat="1" applyFont="1" applyFill="1" applyBorder="1" applyAlignment="1">
      <alignment horizontal="right"/>
    </xf>
    <xf numFmtId="167" fontId="19" fillId="0" borderId="7" xfId="3" applyNumberFormat="1" applyFont="1" applyFill="1" applyBorder="1"/>
    <xf numFmtId="0" fontId="17" fillId="0" borderId="0" xfId="0" applyNumberFormat="1" applyFont="1" applyFill="1"/>
    <xf numFmtId="0" fontId="19" fillId="0" borderId="0" xfId="3" applyFont="1" applyFill="1" applyBorder="1" applyAlignment="1">
      <alignment horizontal="left" indent="2"/>
    </xf>
    <xf numFmtId="0" fontId="17" fillId="0" borderId="0" xfId="3" applyFont="1" applyFill="1" applyBorder="1" applyAlignment="1">
      <alignment horizontal="left" indent="3"/>
    </xf>
    <xf numFmtId="0" fontId="17" fillId="0" borderId="0" xfId="3" applyFont="1" applyFill="1" applyBorder="1" applyAlignment="1">
      <alignment wrapText="1"/>
    </xf>
    <xf numFmtId="4" fontId="21" fillId="0" borderId="0" xfId="3" applyNumberFormat="1" applyFont="1" applyFill="1" applyBorder="1"/>
    <xf numFmtId="4" fontId="17" fillId="0" borderId="0" xfId="3" applyNumberFormat="1" applyFont="1" applyFill="1" applyBorder="1"/>
    <xf numFmtId="0" fontId="23" fillId="0" borderId="0" xfId="0" applyFont="1" applyFill="1" applyBorder="1"/>
    <xf numFmtId="167" fontId="24" fillId="0" borderId="0" xfId="3" applyNumberFormat="1" applyFont="1" applyFill="1" applyBorder="1" applyAlignment="1">
      <alignment horizontal="right"/>
    </xf>
    <xf numFmtId="167" fontId="17" fillId="0" borderId="0" xfId="3" applyNumberFormat="1" applyFont="1" applyFill="1" applyBorder="1" applyAlignment="1">
      <alignment horizontal="right"/>
    </xf>
    <xf numFmtId="166" fontId="17" fillId="0" borderId="0" xfId="3" applyNumberFormat="1" applyFont="1" applyFill="1" applyBorder="1"/>
    <xf numFmtId="166" fontId="19" fillId="0" borderId="7" xfId="3" applyNumberFormat="1" applyFont="1" applyFill="1" applyBorder="1"/>
    <xf numFmtId="0" fontId="19" fillId="0" borderId="12" xfId="3" applyFont="1" applyFill="1" applyBorder="1" applyAlignment="1">
      <alignment horizontal="left" indent="1"/>
    </xf>
    <xf numFmtId="3" fontId="17" fillId="0" borderId="12" xfId="3" applyNumberFormat="1" applyFont="1" applyFill="1" applyBorder="1"/>
    <xf numFmtId="167" fontId="17" fillId="0" borderId="12" xfId="3" applyNumberFormat="1" applyFont="1" applyFill="1" applyBorder="1" applyAlignment="1">
      <alignment horizontal="right"/>
    </xf>
    <xf numFmtId="166" fontId="17" fillId="0" borderId="12" xfId="3" applyNumberFormat="1" applyFont="1" applyFill="1" applyBorder="1"/>
    <xf numFmtId="3" fontId="17" fillId="0" borderId="8" xfId="3" applyNumberFormat="1" applyFont="1" applyFill="1" applyBorder="1"/>
    <xf numFmtId="167" fontId="17" fillId="0" borderId="8" xfId="3" applyNumberFormat="1" applyFont="1" applyFill="1" applyBorder="1" applyAlignment="1">
      <alignment horizontal="right"/>
    </xf>
    <xf numFmtId="166" fontId="17" fillId="0" borderId="8" xfId="3" applyNumberFormat="1" applyFont="1" applyFill="1" applyBorder="1"/>
    <xf numFmtId="0" fontId="19" fillId="0" borderId="12" xfId="3" applyFont="1" applyFill="1" applyBorder="1" applyAlignment="1">
      <alignment horizontal="left" indent="2"/>
    </xf>
    <xf numFmtId="0" fontId="17" fillId="0" borderId="12" xfId="3" applyFont="1" applyFill="1" applyBorder="1" applyAlignment="1">
      <alignment horizontal="left" indent="3"/>
    </xf>
    <xf numFmtId="0" fontId="19" fillId="0" borderId="12" xfId="3" applyFont="1" applyFill="1" applyBorder="1" applyAlignment="1">
      <alignment horizontal="left" vertical="top" wrapText="1" indent="2"/>
    </xf>
    <xf numFmtId="0" fontId="19" fillId="0" borderId="8" xfId="3" applyFont="1" applyFill="1" applyBorder="1" applyAlignment="1">
      <alignment horizontal="left" indent="1"/>
    </xf>
    <xf numFmtId="3" fontId="17" fillId="0" borderId="13" xfId="3" applyNumberFormat="1" applyFont="1" applyFill="1" applyBorder="1"/>
    <xf numFmtId="3" fontId="17" fillId="0" borderId="14" xfId="3" applyNumberFormat="1" applyFont="1" applyFill="1" applyBorder="1"/>
    <xf numFmtId="167" fontId="19" fillId="0" borderId="10" xfId="3" applyNumberFormat="1" applyFont="1" applyFill="1" applyBorder="1" applyAlignment="1">
      <alignment horizontal="right"/>
    </xf>
    <xf numFmtId="167" fontId="17" fillId="0" borderId="13" xfId="3" applyNumberFormat="1" applyFont="1" applyFill="1" applyBorder="1" applyAlignment="1">
      <alignment horizontal="right"/>
    </xf>
    <xf numFmtId="167" fontId="17" fillId="0" borderId="14" xfId="3" applyNumberFormat="1" applyFont="1" applyFill="1" applyBorder="1" applyAlignment="1">
      <alignment horizontal="right"/>
    </xf>
    <xf numFmtId="4" fontId="17" fillId="0" borderId="16" xfId="3" applyNumberFormat="1" applyFont="1" applyFill="1" applyBorder="1" applyAlignment="1">
      <alignment horizontal="right" wrapText="1"/>
    </xf>
    <xf numFmtId="3" fontId="19" fillId="0" borderId="16" xfId="3" applyNumberFormat="1" applyFont="1" applyFill="1" applyBorder="1"/>
    <xf numFmtId="3" fontId="17" fillId="0" borderId="17" xfId="3" applyNumberFormat="1" applyFont="1" applyFill="1" applyBorder="1"/>
    <xf numFmtId="3" fontId="17" fillId="0" borderId="18" xfId="3" applyNumberFormat="1" applyFont="1" applyFill="1" applyBorder="1"/>
    <xf numFmtId="0" fontId="19" fillId="0" borderId="12" xfId="3" applyFont="1" applyFill="1" applyBorder="1" applyAlignment="1">
      <alignment horizontal="left" wrapText="1" indent="2"/>
    </xf>
    <xf numFmtId="0" fontId="19" fillId="0" borderId="0" xfId="3" applyNumberFormat="1" applyFont="1" applyFill="1" applyBorder="1"/>
    <xf numFmtId="0" fontId="22" fillId="0" borderId="0" xfId="3" applyFont="1" applyFill="1" applyBorder="1" applyAlignment="1"/>
    <xf numFmtId="0" fontId="17" fillId="0" borderId="0" xfId="3" applyFont="1" applyFill="1" applyBorder="1" applyAlignment="1"/>
    <xf numFmtId="4" fontId="17" fillId="0" borderId="0" xfId="3" applyNumberFormat="1" applyFont="1" applyFill="1" applyBorder="1" applyAlignment="1">
      <alignment horizontal="left" wrapText="1" indent="1"/>
    </xf>
    <xf numFmtId="0" fontId="17" fillId="0" borderId="0" xfId="3" applyFont="1" applyFill="1" applyBorder="1" applyAlignment="1">
      <alignment horizontal="left" indent="1"/>
    </xf>
    <xf numFmtId="4" fontId="18" fillId="0" borderId="0" xfId="3" applyNumberFormat="1" applyFont="1" applyFill="1" applyBorder="1" applyAlignment="1"/>
    <xf numFmtId="4" fontId="18" fillId="0" borderId="0" xfId="3" applyNumberFormat="1" applyFont="1" applyFill="1" applyBorder="1" applyAlignment="1">
      <alignment horizontal="right"/>
    </xf>
    <xf numFmtId="4" fontId="19" fillId="0" borderId="7" xfId="3" applyNumberFormat="1" applyFont="1" applyFill="1" applyBorder="1" applyAlignment="1">
      <alignment horizontal="left" wrapText="1"/>
    </xf>
    <xf numFmtId="0" fontId="17" fillId="0" borderId="0" xfId="3" applyNumberFormat="1" applyFont="1" applyFill="1" applyBorder="1"/>
    <xf numFmtId="0" fontId="25" fillId="0" borderId="0" xfId="7" quotePrefix="1" applyNumberFormat="1" applyFont="1" applyFill="1" applyBorder="1"/>
    <xf numFmtId="167" fontId="18" fillId="0" borderId="0" xfId="3" applyNumberFormat="1" applyFont="1" applyFill="1" applyBorder="1"/>
    <xf numFmtId="0" fontId="24" fillId="0" borderId="0" xfId="3" applyFont="1" applyFill="1" applyBorder="1" applyAlignment="1">
      <alignment indent="1"/>
    </xf>
    <xf numFmtId="0" fontId="17" fillId="0" borderId="0" xfId="0" applyNumberFormat="1" applyFont="1" applyFill="1" applyBorder="1"/>
    <xf numFmtId="0" fontId="24" fillId="0" borderId="0" xfId="3" applyFont="1" applyFill="1" applyBorder="1"/>
    <xf numFmtId="3" fontId="18" fillId="0" borderId="0" xfId="3" applyNumberFormat="1" applyFont="1" applyFill="1" applyBorder="1"/>
    <xf numFmtId="166" fontId="18" fillId="0" borderId="0" xfId="3" applyNumberFormat="1" applyFont="1" applyFill="1" applyBorder="1" applyAlignment="1">
      <alignment horizontal="right"/>
    </xf>
    <xf numFmtId="167" fontId="19" fillId="0" borderId="12" xfId="3" applyNumberFormat="1" applyFont="1" applyFill="1" applyBorder="1"/>
    <xf numFmtId="0" fontId="20" fillId="0" borderId="0" xfId="3" applyFont="1" applyFill="1" applyBorder="1"/>
    <xf numFmtId="4" fontId="20" fillId="0" borderId="7" xfId="3" applyNumberFormat="1" applyFont="1" applyFill="1" applyBorder="1" applyAlignment="1">
      <alignment horizontal="right" wrapText="1"/>
    </xf>
    <xf numFmtId="4" fontId="20" fillId="0" borderId="7" xfId="0" applyNumberFormat="1" applyFont="1" applyFill="1" applyBorder="1" applyAlignment="1">
      <alignment horizontal="right" wrapText="1"/>
    </xf>
    <xf numFmtId="4" fontId="18" fillId="0" borderId="0" xfId="3" applyNumberFormat="1" applyFont="1" applyFill="1" applyBorder="1" applyAlignment="1">
      <alignment horizontal="right"/>
    </xf>
    <xf numFmtId="0" fontId="17" fillId="0" borderId="0" xfId="3" applyFont="1" applyFill="1" applyBorder="1" applyAlignment="1">
      <alignment horizontal="right"/>
    </xf>
    <xf numFmtId="4" fontId="21" fillId="0" borderId="0" xfId="3" applyNumberFormat="1" applyFont="1" applyFill="1" applyBorder="1" applyAlignment="1">
      <alignment horizontal="right"/>
    </xf>
    <xf numFmtId="3" fontId="17" fillId="0" borderId="19" xfId="3" applyNumberFormat="1" applyFont="1" applyFill="1" applyBorder="1"/>
    <xf numFmtId="167" fontId="17" fillId="0" borderId="5" xfId="3" applyNumberFormat="1" applyFont="1" applyFill="1" applyBorder="1"/>
    <xf numFmtId="167" fontId="17" fillId="0" borderId="6" xfId="3" applyNumberFormat="1" applyFont="1" applyFill="1" applyBorder="1"/>
    <xf numFmtId="0" fontId="17" fillId="0" borderId="20" xfId="3" applyFont="1" applyFill="1" applyBorder="1" applyAlignment="1">
      <alignment horizontal="left" indent="3"/>
    </xf>
    <xf numFmtId="3" fontId="17" fillId="0" borderId="20" xfId="3" applyNumberFormat="1" applyFont="1" applyFill="1" applyBorder="1"/>
    <xf numFmtId="3" fontId="17" fillId="0" borderId="21" xfId="3" applyNumberFormat="1" applyFont="1" applyFill="1" applyBorder="1"/>
    <xf numFmtId="167" fontId="17" fillId="0" borderId="20" xfId="3" applyNumberFormat="1" applyFont="1" applyFill="1" applyBorder="1" applyAlignment="1">
      <alignment horizontal="right"/>
    </xf>
    <xf numFmtId="167" fontId="17" fillId="0" borderId="21" xfId="3" applyNumberFormat="1" applyFont="1" applyFill="1" applyBorder="1" applyAlignment="1">
      <alignment horizontal="right"/>
    </xf>
    <xf numFmtId="3" fontId="17" fillId="0" borderId="22" xfId="3" applyNumberFormat="1" applyFont="1" applyFill="1" applyBorder="1"/>
    <xf numFmtId="166" fontId="17" fillId="0" borderId="20" xfId="3" applyNumberFormat="1" applyFont="1" applyFill="1" applyBorder="1"/>
    <xf numFmtId="0" fontId="17" fillId="0" borderId="5" xfId="3" applyFont="1" applyFill="1" applyBorder="1" applyAlignment="1">
      <alignment horizontal="left" indent="3"/>
    </xf>
    <xf numFmtId="167" fontId="17" fillId="0" borderId="11" xfId="3" applyNumberFormat="1" applyFont="1" applyFill="1" applyBorder="1" applyAlignment="1">
      <alignment horizontal="right"/>
    </xf>
    <xf numFmtId="3" fontId="17" fillId="0" borderId="23" xfId="3" applyNumberFormat="1" applyFont="1" applyFill="1" applyBorder="1"/>
    <xf numFmtId="166" fontId="17" fillId="0" borderId="5" xfId="3" applyNumberFormat="1" applyFont="1" applyFill="1" applyBorder="1"/>
    <xf numFmtId="0" fontId="17" fillId="0" borderId="19" xfId="3" applyFont="1" applyFill="1" applyBorder="1" applyAlignment="1">
      <alignment horizontal="left" indent="3"/>
    </xf>
    <xf numFmtId="3" fontId="17" fillId="0" borderId="24" xfId="3" applyNumberFormat="1" applyFont="1" applyFill="1" applyBorder="1"/>
    <xf numFmtId="167" fontId="17" fillId="0" borderId="19" xfId="3" applyNumberFormat="1" applyFont="1" applyFill="1" applyBorder="1" applyAlignment="1">
      <alignment horizontal="right"/>
    </xf>
    <xf numFmtId="167" fontId="17" fillId="0" borderId="24" xfId="3" applyNumberFormat="1" applyFont="1" applyFill="1" applyBorder="1" applyAlignment="1">
      <alignment horizontal="right"/>
    </xf>
    <xf numFmtId="3" fontId="17" fillId="0" borderId="25" xfId="3" applyNumberFormat="1" applyFont="1" applyFill="1" applyBorder="1"/>
    <xf numFmtId="166" fontId="17" fillId="0" borderId="19" xfId="3" applyNumberFormat="1" applyFont="1" applyFill="1" applyBorder="1"/>
    <xf numFmtId="0" fontId="29" fillId="0" borderId="5" xfId="3" applyFont="1" applyFill="1" applyBorder="1" applyAlignment="1">
      <alignment horizontal="left" indent="4"/>
    </xf>
    <xf numFmtId="3" fontId="29" fillId="0" borderId="5" xfId="3" applyNumberFormat="1" applyFont="1" applyFill="1" applyBorder="1"/>
    <xf numFmtId="3" fontId="29" fillId="0" borderId="11" xfId="3" applyNumberFormat="1" applyFont="1" applyFill="1" applyBorder="1"/>
    <xf numFmtId="167" fontId="29" fillId="0" borderId="5" xfId="3" applyNumberFormat="1" applyFont="1" applyFill="1" applyBorder="1" applyAlignment="1">
      <alignment horizontal="right"/>
    </xf>
    <xf numFmtId="167" fontId="29" fillId="0" borderId="11" xfId="3" applyNumberFormat="1" applyFont="1" applyFill="1" applyBorder="1" applyAlignment="1">
      <alignment horizontal="right"/>
    </xf>
    <xf numFmtId="3" fontId="29" fillId="0" borderId="23" xfId="3" applyNumberFormat="1" applyFont="1" applyFill="1" applyBorder="1"/>
    <xf numFmtId="166" fontId="29" fillId="0" borderId="5" xfId="3" applyNumberFormat="1" applyFont="1" applyFill="1" applyBorder="1"/>
    <xf numFmtId="0" fontId="17" fillId="0" borderId="20" xfId="3" applyFont="1" applyFill="1" applyBorder="1" applyAlignment="1">
      <alignment indent="1"/>
    </xf>
    <xf numFmtId="0" fontId="17" fillId="0" borderId="20" xfId="3" applyFont="1" applyFill="1" applyBorder="1"/>
    <xf numFmtId="167" fontId="17" fillId="0" borderId="20" xfId="3" applyNumberFormat="1" applyFont="1" applyFill="1" applyBorder="1"/>
    <xf numFmtId="166" fontId="17" fillId="0" borderId="20" xfId="3" applyNumberFormat="1" applyFont="1" applyFill="1" applyBorder="1" applyAlignment="1">
      <alignment horizontal="right"/>
    </xf>
    <xf numFmtId="0" fontId="17" fillId="0" borderId="5" xfId="3" applyFont="1" applyFill="1" applyBorder="1" applyAlignment="1">
      <alignment indent="1"/>
    </xf>
    <xf numFmtId="0" fontId="17" fillId="0" borderId="5" xfId="3" applyFont="1" applyFill="1" applyBorder="1"/>
    <xf numFmtId="166" fontId="17" fillId="0" borderId="5" xfId="3" applyNumberFormat="1" applyFont="1" applyFill="1" applyBorder="1" applyAlignment="1">
      <alignment horizontal="right"/>
    </xf>
    <xf numFmtId="0" fontId="17" fillId="0" borderId="6" xfId="3" applyFont="1" applyFill="1" applyBorder="1" applyAlignment="1">
      <alignment indent="1"/>
    </xf>
    <xf numFmtId="0" fontId="17" fillId="0" borderId="6" xfId="3" applyFont="1" applyFill="1" applyBorder="1"/>
    <xf numFmtId="166" fontId="17" fillId="0" borderId="6" xfId="3" applyNumberFormat="1" applyFont="1" applyFill="1" applyBorder="1" applyAlignment="1">
      <alignment horizontal="right"/>
    </xf>
    <xf numFmtId="0" fontId="19" fillId="0" borderId="4" xfId="3" applyNumberFormat="1" applyFont="1" applyFill="1" applyBorder="1"/>
    <xf numFmtId="3" fontId="19" fillId="0" borderId="4" xfId="3" applyNumberFormat="1" applyFont="1" applyFill="1" applyBorder="1" applyAlignment="1">
      <alignment horizontal="right"/>
    </xf>
    <xf numFmtId="167" fontId="19" fillId="0" borderId="4" xfId="2" applyNumberFormat="1" applyFont="1" applyFill="1" applyBorder="1" applyAlignment="1">
      <alignment horizontal="right"/>
    </xf>
    <xf numFmtId="0" fontId="17" fillId="0" borderId="5" xfId="0" applyFont="1" applyFill="1" applyBorder="1" applyAlignment="1">
      <alignment horizontal="right"/>
    </xf>
    <xf numFmtId="4" fontId="17" fillId="0" borderId="4" xfId="3" applyNumberFormat="1" applyFont="1" applyFill="1" applyBorder="1" applyAlignment="1">
      <alignment horizontal="left" wrapText="1" indent="1"/>
    </xf>
    <xf numFmtId="4" fontId="17" fillId="0" borderId="5" xfId="3" applyNumberFormat="1" applyFont="1" applyFill="1" applyBorder="1" applyAlignment="1">
      <alignment horizontal="left" wrapText="1" indent="1"/>
    </xf>
    <xf numFmtId="4" fontId="17" fillId="0" borderId="6" xfId="3" applyNumberFormat="1" applyFont="1" applyFill="1" applyBorder="1" applyAlignment="1">
      <alignment horizontal="left" wrapText="1" indent="1"/>
    </xf>
    <xf numFmtId="4" fontId="29" fillId="0" borderId="5" xfId="3" applyNumberFormat="1" applyFont="1" applyFill="1" applyBorder="1" applyAlignment="1">
      <alignment horizontal="left" wrapText="1" indent="2"/>
    </xf>
    <xf numFmtId="0" fontId="17" fillId="0" borderId="0" xfId="0" applyFont="1" applyFill="1"/>
    <xf numFmtId="4" fontId="17" fillId="0" borderId="0" xfId="0" applyNumberFormat="1" applyFont="1" applyFill="1"/>
    <xf numFmtId="3" fontId="17" fillId="0" borderId="6" xfId="0" applyNumberFormat="1" applyFont="1" applyFill="1" applyBorder="1"/>
    <xf numFmtId="0" fontId="17" fillId="0" borderId="0" xfId="3" applyFont="1" applyFill="1" applyBorder="1" applyAlignment="1">
      <alignment horizontal="left"/>
    </xf>
    <xf numFmtId="167" fontId="17" fillId="0" borderId="0" xfId="2" applyNumberFormat="1" applyFont="1" applyFill="1" applyBorder="1"/>
    <xf numFmtId="0" fontId="17" fillId="0" borderId="0" xfId="0" applyFont="1" applyFill="1" applyBorder="1" applyAlignment="1">
      <alignment horizontal="left" wrapText="1"/>
    </xf>
    <xf numFmtId="4" fontId="18" fillId="0" borderId="0" xfId="3" applyNumberFormat="1" applyFont="1" applyFill="1" applyAlignment="1"/>
    <xf numFmtId="4" fontId="24" fillId="0" borderId="0" xfId="3" applyNumberFormat="1" applyFont="1" applyFill="1" applyBorder="1" applyAlignment="1"/>
    <xf numFmtId="0" fontId="17" fillId="0" borderId="0" xfId="3" applyFont="1" applyFill="1" applyBorder="1"/>
    <xf numFmtId="0" fontId="17" fillId="0" borderId="0" xfId="3" applyFont="1" applyFill="1" applyBorder="1" applyAlignment="1">
      <alignment wrapText="1"/>
    </xf>
    <xf numFmtId="0" fontId="17" fillId="0" borderId="0" xfId="0" applyFont="1" applyFill="1" applyBorder="1" applyAlignment="1">
      <alignment horizontal="left" indent="1"/>
    </xf>
    <xf numFmtId="4" fontId="17" fillId="0" borderId="5" xfId="1" applyNumberFormat="1" applyFont="1" applyFill="1" applyBorder="1" applyAlignment="1">
      <alignment horizontal="right"/>
    </xf>
    <xf numFmtId="4" fontId="19" fillId="0" borderId="4" xfId="1" applyNumberFormat="1" applyFont="1" applyFill="1" applyBorder="1" applyAlignment="1">
      <alignment horizontal="right"/>
    </xf>
    <xf numFmtId="167" fontId="19" fillId="0" borderId="12" xfId="2" applyNumberFormat="1" applyFont="1" applyFill="1" applyBorder="1"/>
    <xf numFmtId="0" fontId="17" fillId="0" borderId="5" xfId="0" applyFont="1" applyFill="1" applyBorder="1" applyAlignment="1">
      <alignment horizontal="left" indent="2"/>
    </xf>
    <xf numFmtId="0" fontId="17" fillId="0" borderId="5" xfId="0" applyFont="1" applyFill="1" applyBorder="1" applyAlignment="1">
      <alignment horizontal="left" indent="3"/>
    </xf>
    <xf numFmtId="167" fontId="17" fillId="0" borderId="5" xfId="2" applyNumberFormat="1" applyFont="1" applyFill="1" applyBorder="1" applyAlignment="1">
      <alignment horizontal="right"/>
    </xf>
    <xf numFmtId="0" fontId="17" fillId="0" borderId="6" xfId="0" applyFont="1" applyFill="1" applyBorder="1" applyAlignment="1">
      <alignment horizontal="right"/>
    </xf>
    <xf numFmtId="4" fontId="17" fillId="0" borderId="6" xfId="1" applyNumberFormat="1" applyFont="1" applyFill="1" applyBorder="1" applyAlignment="1">
      <alignment horizontal="right"/>
    </xf>
    <xf numFmtId="167" fontId="17" fillId="0" borderId="6" xfId="2" applyNumberFormat="1" applyFont="1" applyFill="1" applyBorder="1" applyAlignment="1">
      <alignment horizontal="right"/>
    </xf>
    <xf numFmtId="0" fontId="17" fillId="0" borderId="7" xfId="3" applyFont="1" applyFill="1" applyBorder="1"/>
    <xf numFmtId="4" fontId="17" fillId="0" borderId="0" xfId="3" applyNumberFormat="1" applyFont="1" applyFill="1" applyBorder="1" applyAlignment="1">
      <alignment horizontal="right" vertical="top" wrapText="1"/>
    </xf>
    <xf numFmtId="4" fontId="18" fillId="0" borderId="0" xfId="3" applyNumberFormat="1" applyFont="1" applyFill="1" applyAlignment="1">
      <alignment horizontal="right"/>
    </xf>
    <xf numFmtId="4" fontId="18" fillId="0" borderId="0" xfId="3" applyNumberFormat="1" applyFont="1" applyFill="1" applyBorder="1" applyAlignment="1">
      <alignment horizontal="right"/>
    </xf>
    <xf numFmtId="4" fontId="27" fillId="0" borderId="0" xfId="3" applyNumberFormat="1" applyFont="1" applyFill="1" applyBorder="1"/>
    <xf numFmtId="0" fontId="17" fillId="0" borderId="0" xfId="3" applyFont="1" applyFill="1" applyBorder="1"/>
    <xf numFmtId="167" fontId="17" fillId="0" borderId="4" xfId="2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4" fontId="17" fillId="0" borderId="0" xfId="1" applyNumberFormat="1" applyFont="1" applyFill="1" applyBorder="1" applyAlignment="1">
      <alignment horizontal="right"/>
    </xf>
    <xf numFmtId="167" fontId="17" fillId="0" borderId="0" xfId="2" applyNumberFormat="1" applyFont="1" applyFill="1" applyBorder="1" applyAlignment="1">
      <alignment horizontal="right"/>
    </xf>
    <xf numFmtId="0" fontId="17" fillId="0" borderId="4" xfId="0" applyFont="1" applyFill="1" applyBorder="1" applyAlignment="1">
      <alignment horizontal="right"/>
    </xf>
    <xf numFmtId="4" fontId="17" fillId="0" borderId="4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indent="2"/>
    </xf>
    <xf numFmtId="0" fontId="17" fillId="0" borderId="0" xfId="3" applyFont="1" applyFill="1" applyBorder="1"/>
    <xf numFmtId="0" fontId="17" fillId="0" borderId="0" xfId="3" applyFont="1" applyFill="1" applyBorder="1" applyAlignment="1">
      <alignment vertical="top"/>
    </xf>
    <xf numFmtId="0" fontId="17" fillId="0" borderId="5" xfId="0" applyFont="1" applyFill="1" applyBorder="1" applyAlignment="1">
      <alignment horizontal="left"/>
    </xf>
    <xf numFmtId="0" fontId="17" fillId="0" borderId="0" xfId="3" applyFont="1" applyFill="1" applyBorder="1"/>
    <xf numFmtId="4" fontId="21" fillId="0" borderId="0" xfId="0" applyNumberFormat="1" applyFont="1" applyFill="1"/>
    <xf numFmtId="4" fontId="18" fillId="0" borderId="0" xfId="0" applyNumberFormat="1" applyFont="1" applyFill="1" applyAlignment="1">
      <alignment horizontal="right"/>
    </xf>
    <xf numFmtId="0" fontId="21" fillId="0" borderId="0" xfId="0" applyFont="1" applyFill="1"/>
    <xf numFmtId="4" fontId="17" fillId="0" borderId="0" xfId="3" applyNumberFormat="1" applyFont="1" applyFill="1" applyBorder="1" applyAlignment="1">
      <alignment horizontal="center" wrapText="1"/>
    </xf>
    <xf numFmtId="4" fontId="17" fillId="0" borderId="9" xfId="3" applyNumberFormat="1" applyFont="1" applyFill="1" applyBorder="1" applyAlignment="1">
      <alignment horizontal="center" wrapText="1"/>
    </xf>
    <xf numFmtId="4" fontId="21" fillId="0" borderId="0" xfId="3" applyNumberFormat="1" applyFont="1" applyFill="1"/>
    <xf numFmtId="4" fontId="24" fillId="0" borderId="0" xfId="3" applyNumberFormat="1" applyFont="1" applyFill="1" applyBorder="1" applyAlignment="1">
      <alignment horizontal="right"/>
    </xf>
    <xf numFmtId="4" fontId="17" fillId="0" borderId="15" xfId="3" applyNumberFormat="1" applyFont="1" applyFill="1" applyBorder="1" applyAlignment="1">
      <alignment horizontal="center" wrapText="1"/>
    </xf>
    <xf numFmtId="4" fontId="18" fillId="0" borderId="0" xfId="3" applyNumberFormat="1" applyFont="1" applyFill="1" applyBorder="1" applyAlignment="1">
      <alignment horizontal="right"/>
    </xf>
    <xf numFmtId="0" fontId="26" fillId="0" borderId="0" xfId="3" applyFont="1" applyFill="1" applyBorder="1" applyAlignment="1">
      <alignment wrapText="1"/>
    </xf>
    <xf numFmtId="0" fontId="17" fillId="0" borderId="0" xfId="3" applyFont="1" applyFill="1" applyBorder="1"/>
    <xf numFmtId="0" fontId="17" fillId="0" borderId="0" xfId="3" applyFont="1" applyFill="1" applyBorder="1" applyAlignment="1">
      <alignment horizontal="right"/>
    </xf>
    <xf numFmtId="0" fontId="17" fillId="0" borderId="0" xfId="0" applyFont="1" applyFill="1" applyBorder="1" applyAlignment="1">
      <alignment horizontal="left" wrapText="1"/>
    </xf>
    <xf numFmtId="4" fontId="17" fillId="0" borderId="0" xfId="3" applyNumberFormat="1" applyFont="1" applyFill="1" applyBorder="1" applyAlignment="1">
      <alignment wrapText="1"/>
    </xf>
    <xf numFmtId="0" fontId="17" fillId="0" borderId="0" xfId="3" applyFont="1" applyFill="1" applyBorder="1" applyAlignment="1">
      <alignment wrapText="1"/>
    </xf>
    <xf numFmtId="4" fontId="17" fillId="0" borderId="0" xfId="3" applyNumberFormat="1" applyFont="1" applyFill="1" applyAlignment="1">
      <alignment wrapText="1"/>
    </xf>
    <xf numFmtId="0" fontId="17" fillId="0" borderId="0" xfId="3" applyFont="1" applyFill="1" applyAlignment="1">
      <alignment wrapText="1"/>
    </xf>
  </cellXfs>
  <cellStyles count="44">
    <cellStyle name="___col1" xfId="13"/>
    <cellStyle name="___col2" xfId="14"/>
    <cellStyle name="___col3" xfId="15"/>
    <cellStyle name="___row1" xfId="16"/>
    <cellStyle name="___row2" xfId="17"/>
    <cellStyle name="___row3" xfId="18"/>
    <cellStyle name="__col2" xfId="19"/>
    <cellStyle name="__col3" xfId="20"/>
    <cellStyle name="__page" xfId="21"/>
    <cellStyle name="__row2" xfId="22"/>
    <cellStyle name="__row3" xfId="23"/>
    <cellStyle name="_col1" xfId="24"/>
    <cellStyle name="_col2" xfId="25"/>
    <cellStyle name="_col3" xfId="26"/>
    <cellStyle name="_data" xfId="27"/>
    <cellStyle name="_page" xfId="28"/>
    <cellStyle name="_row1" xfId="29"/>
    <cellStyle name="_row2" xfId="30"/>
    <cellStyle name="_row3" xfId="31"/>
    <cellStyle name="0,00 Prozent" xfId="36"/>
    <cellStyle name="0,00 Zahlen" xfId="37"/>
    <cellStyle name="Datum" xfId="35"/>
    <cellStyle name="Euro" xfId="34"/>
    <cellStyle name="Komma" xfId="1" builtinId="3"/>
    <cellStyle name="Komma 2" xfId="6"/>
    <cellStyle name="Neutral 2" xfId="39"/>
    <cellStyle name="Prozent" xfId="2" builtinId="5"/>
    <cellStyle name="Prozent 2" xfId="8"/>
    <cellStyle name="Prozent 3" xfId="12"/>
    <cellStyle name="Schlecht 2" xfId="38"/>
    <cellStyle name="Standard" xfId="0" builtinId="0"/>
    <cellStyle name="Standard 10" xfId="42"/>
    <cellStyle name="Standard 11" xfId="43"/>
    <cellStyle name="Standard 2" xfId="3"/>
    <cellStyle name="Standard 2 2" xfId="7"/>
    <cellStyle name="Standard 2 3" xfId="10"/>
    <cellStyle name="Standard 3" xfId="4"/>
    <cellStyle name="Standard 4" xfId="5"/>
    <cellStyle name="Standard 5" xfId="9"/>
    <cellStyle name="Standard 6" xfId="11"/>
    <cellStyle name="Standard 7" xfId="32"/>
    <cellStyle name="Standard 8" xfId="33"/>
    <cellStyle name="Standard 9" xfId="41"/>
    <cellStyle name="Überschrift Gross" xfId="40"/>
  </cellStyles>
  <dxfs count="24"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font>
        <color rgb="FF575757"/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color rgb="FF575757"/>
        <name val="Arial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border>
        <bottom style="thin">
          <color rgb="FFFFFFFF"/>
        </bottom>
      </border>
    </dxf>
    <dxf>
      <border>
        <bottom style="thin">
          <color rgb="FFE0E0E0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0" defaultTableStyle="TableStyleMedium2" defaultPivotStyle="PivotStyleLight16"/>
  <colors>
    <mruColors>
      <color rgb="FF47010E"/>
      <color rgb="FFFF5050"/>
      <color rgb="FFFF7C80"/>
      <color rgb="FF720117"/>
      <color rgb="FFFF9999"/>
      <color rgb="FFE34623"/>
      <color rgb="FF575757"/>
      <color rgb="FFA6A6A6"/>
      <color rgb="FFB8B8B8"/>
      <color rgb="FF99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gemein/Blasendiagramm_jedoxtest_Vertrae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m1"/>
      <sheetName val="Diagramm2"/>
      <sheetName val="Diagramm3"/>
      <sheetName val="Diagramm4"/>
      <sheetName val="Tabelle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O4" t="str">
            <v>Schwerpunkte der österreichischen Beteiligungen und Förderung in Säule 1 Excellent Science</v>
          </cell>
        </row>
        <row r="6">
          <cell r="O6" t="str">
            <v>Schwerpunkte der österreichischen Beteiligungen und Förderung in Säule 3 Societal Challenges</v>
          </cell>
        </row>
        <row r="7">
          <cell r="O7" t="str">
            <v>Schwerpunkte der österreichischen Beteiligungen und Förderung in Widening, SWAFS und weiteren Programmen</v>
          </cell>
        </row>
        <row r="21">
          <cell r="F21" t="str">
            <v>Anteil Beteiligungen AT an Beteiligungen Gesamt</v>
          </cell>
          <cell r="G21" t="str">
            <v>Anteil Förderung AT an Förderung Gesamt</v>
          </cell>
        </row>
        <row r="22">
          <cell r="E22" t="str">
            <v>ERC</v>
          </cell>
          <cell r="F22">
            <v>2.7768808524378432E-2</v>
          </cell>
          <cell r="G22">
            <v>2.9177544098956985E-2</v>
          </cell>
          <cell r="H22">
            <v>364677464.18000001</v>
          </cell>
        </row>
        <row r="36">
          <cell r="E36" t="str">
            <v>HEALTH</v>
          </cell>
          <cell r="F36">
            <v>2.0940429392198368E-2</v>
          </cell>
          <cell r="G36">
            <v>2.3180884388851509E-2</v>
          </cell>
          <cell r="H36">
            <v>138421417.18000001</v>
          </cell>
        </row>
        <row r="37">
          <cell r="E37" t="str">
            <v>FOOD</v>
          </cell>
          <cell r="F37">
            <v>2.0731707317073172E-2</v>
          </cell>
          <cell r="G37">
            <v>1.9696433529957542E-2</v>
          </cell>
          <cell r="H37">
            <v>59522986.210000001</v>
          </cell>
        </row>
        <row r="38">
          <cell r="E38" t="str">
            <v>ENERGY</v>
          </cell>
          <cell r="F38">
            <v>3.3457537649433315E-2</v>
          </cell>
          <cell r="G38">
            <v>3.28212457460079E-2</v>
          </cell>
          <cell r="H38">
            <v>147602343</v>
          </cell>
        </row>
        <row r="39">
          <cell r="E39" t="str">
            <v>TPT</v>
          </cell>
          <cell r="F39">
            <v>4.0377226685295142E-2</v>
          </cell>
          <cell r="G39">
            <v>3.239020634476384E-2</v>
          </cell>
          <cell r="H39">
            <v>177037092.81</v>
          </cell>
        </row>
        <row r="40">
          <cell r="E40" t="str">
            <v>ENV</v>
          </cell>
          <cell r="F40">
            <v>2.7695095121004272E-2</v>
          </cell>
          <cell r="G40">
            <v>2.6220608200229943E-2</v>
          </cell>
          <cell r="H40">
            <v>60793160.149999999</v>
          </cell>
        </row>
        <row r="41">
          <cell r="E41" t="str">
            <v>SOCIETY</v>
          </cell>
          <cell r="F41">
            <v>3.8348082595870206E-2</v>
          </cell>
          <cell r="G41">
            <v>4.1809990683442391E-2</v>
          </cell>
          <cell r="H41">
            <v>41461172.75</v>
          </cell>
        </row>
        <row r="42">
          <cell r="E42" t="str">
            <v>SECURITY</v>
          </cell>
          <cell r="F42">
            <v>2.6435733819507749E-2</v>
          </cell>
          <cell r="G42">
            <v>2.9635520792523389E-2</v>
          </cell>
          <cell r="H42">
            <v>38627653.189999998</v>
          </cell>
        </row>
        <row r="44">
          <cell r="E44" t="str">
            <v>WIDESPREAD</v>
          </cell>
          <cell r="F44">
            <v>3.0837004405286344E-2</v>
          </cell>
          <cell r="G44">
            <v>1.4788183754633704E-2</v>
          </cell>
          <cell r="H44">
            <v>5936989</v>
          </cell>
        </row>
        <row r="45">
          <cell r="E45" t="str">
            <v>TWINING</v>
          </cell>
          <cell r="F45">
            <v>3.3185840707964605E-2</v>
          </cell>
          <cell r="G45">
            <v>2.457804437372077E-2</v>
          </cell>
          <cell r="H45">
            <v>4796811</v>
          </cell>
        </row>
        <row r="46">
          <cell r="E46" t="str">
            <v>ERA</v>
          </cell>
          <cell r="F46">
            <v>0</v>
          </cell>
          <cell r="G46">
            <v>0</v>
          </cell>
          <cell r="H46">
            <v>0</v>
          </cell>
        </row>
        <row r="47">
          <cell r="E47" t="str">
            <v>PSF</v>
          </cell>
          <cell r="F47" t="e">
            <v>#DIV/0!</v>
          </cell>
          <cell r="G47" t="e">
            <v>#DIV/0!</v>
          </cell>
          <cell r="H47">
            <v>0</v>
          </cell>
        </row>
        <row r="48">
          <cell r="E48" t="str">
            <v>INTNET</v>
          </cell>
          <cell r="F48">
            <v>0</v>
          </cell>
          <cell r="G48">
            <v>0</v>
          </cell>
          <cell r="H48">
            <v>0</v>
          </cell>
        </row>
        <row r="49">
          <cell r="E49" t="str">
            <v>NCPNET</v>
          </cell>
          <cell r="F49">
            <v>3.7037037037037035E-2</v>
          </cell>
          <cell r="G49">
            <v>8.4141060023479125E-2</v>
          </cell>
          <cell r="H49">
            <v>250000</v>
          </cell>
        </row>
        <row r="50">
          <cell r="E50" t="str">
            <v>SEAWP-CROSST</v>
          </cell>
          <cell r="F50">
            <v>3.9215686274509803E-2</v>
          </cell>
          <cell r="G50">
            <v>5.6172184373834304E-2</v>
          </cell>
          <cell r="H50">
            <v>760683.75</v>
          </cell>
        </row>
        <row r="51">
          <cell r="E51" t="str">
            <v>CAREER</v>
          </cell>
          <cell r="F51">
            <v>3.1791907514450865E-2</v>
          </cell>
          <cell r="G51">
            <v>4.0537470043500883E-2</v>
          </cell>
          <cell r="H51">
            <v>1905316.63</v>
          </cell>
        </row>
        <row r="52">
          <cell r="E52" t="str">
            <v>GENDEREQ</v>
          </cell>
          <cell r="F52">
            <v>5.9523809523809521E-2</v>
          </cell>
          <cell r="G52">
            <v>6.7108528116570448E-2</v>
          </cell>
          <cell r="H52">
            <v>4894108.08</v>
          </cell>
        </row>
        <row r="53">
          <cell r="E53" t="str">
            <v>INEGSOC</v>
          </cell>
          <cell r="F53">
            <v>6.7150635208711437E-2</v>
          </cell>
          <cell r="G53">
            <v>6.6039984478978714E-2</v>
          </cell>
          <cell r="H53">
            <v>6928255.0199999996</v>
          </cell>
        </row>
        <row r="54">
          <cell r="E54" t="str">
            <v>SCIENCE</v>
          </cell>
          <cell r="F54">
            <v>8.4848484848484854E-2</v>
          </cell>
          <cell r="G54">
            <v>8.8058573928190165E-2</v>
          </cell>
          <cell r="H54">
            <v>1900460</v>
          </cell>
        </row>
        <row r="55">
          <cell r="E55" t="str">
            <v>RESACCESS</v>
          </cell>
          <cell r="F55">
            <v>2.9411764705882353E-2</v>
          </cell>
          <cell r="G55">
            <v>3.1998328926844392E-2</v>
          </cell>
          <cell r="H55">
            <v>135187.5</v>
          </cell>
        </row>
        <row r="56">
          <cell r="E56" t="str">
            <v>GOV</v>
          </cell>
          <cell r="F56">
            <v>6.7391304347826086E-2</v>
          </cell>
          <cell r="G56">
            <v>0.10096147743102854</v>
          </cell>
          <cell r="H56">
            <v>9822041.6500000004</v>
          </cell>
        </row>
        <row r="57">
          <cell r="E57" t="str">
            <v>IMPACT</v>
          </cell>
          <cell r="F57">
            <v>9.0909090909090912E-2</v>
          </cell>
          <cell r="G57">
            <v>2.7260425098367676E-2</v>
          </cell>
          <cell r="H57">
            <v>54516.25</v>
          </cell>
        </row>
        <row r="58">
          <cell r="E58" t="str">
            <v>KNOWLEDGE</v>
          </cell>
          <cell r="F58">
            <v>1.8181818181818181E-2</v>
          </cell>
          <cell r="G58">
            <v>1.9427871610010149E-2</v>
          </cell>
          <cell r="H58">
            <v>192187.5</v>
          </cell>
        </row>
        <row r="59">
          <cell r="E59" t="str">
            <v>SWAFS-CROSST</v>
          </cell>
          <cell r="F59">
            <v>4.0322580645161289E-2</v>
          </cell>
          <cell r="G59">
            <v>4.5090233714832874E-2</v>
          </cell>
          <cell r="H59">
            <v>3581456.94</v>
          </cell>
        </row>
        <row r="60">
          <cell r="E60" t="str">
            <v>JRC</v>
          </cell>
          <cell r="F60" t="e">
            <v>#DIV/0!</v>
          </cell>
          <cell r="G60" t="e">
            <v>#DIV/0!</v>
          </cell>
          <cell r="H60">
            <v>0</v>
          </cell>
        </row>
        <row r="61">
          <cell r="E61" t="str">
            <v>EIT</v>
          </cell>
          <cell r="F61" t="e">
            <v>#DIV/0!</v>
          </cell>
          <cell r="G61" t="e">
            <v>#DIV/0!</v>
          </cell>
          <cell r="H61">
            <v>0</v>
          </cell>
        </row>
        <row r="62">
          <cell r="E62" t="str">
            <v>CROSST</v>
          </cell>
          <cell r="F62">
            <v>1.6650342801175319E-2</v>
          </cell>
          <cell r="G62">
            <v>1.4081130829856806E-2</v>
          </cell>
          <cell r="H62">
            <v>6639410.9500000002</v>
          </cell>
        </row>
        <row r="63">
          <cell r="E63" t="str">
            <v>EURATOM</v>
          </cell>
          <cell r="F63">
            <v>9.6478533526290402E-3</v>
          </cell>
          <cell r="G63">
            <v>7.7548917657374759E-3</v>
          </cell>
          <cell r="H63">
            <v>8487946.3900000006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FFG_Farbpalett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3032E"/>
      </a:accent1>
      <a:accent2>
        <a:srgbClr val="458CC3"/>
      </a:accent2>
      <a:accent3>
        <a:srgbClr val="3BA88E"/>
      </a:accent3>
      <a:accent4>
        <a:srgbClr val="A1819B"/>
      </a:accent4>
      <a:accent5>
        <a:srgbClr val="F28B4E"/>
      </a:accent5>
      <a:accent6>
        <a:srgbClr val="F7D355"/>
      </a:accent6>
      <a:hlink>
        <a:srgbClr val="E3032E"/>
      </a:hlink>
      <a:folHlink>
        <a:srgbClr val="00000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>
    <pageSetUpPr fitToPage="1"/>
  </sheetPr>
  <dimension ref="A1:L64"/>
  <sheetViews>
    <sheetView tabSelected="1" zoomScaleNormal="100" workbookViewId="0">
      <selection activeCell="C1" sqref="C1"/>
    </sheetView>
  </sheetViews>
  <sheetFormatPr baseColWidth="10" defaultRowHeight="15" x14ac:dyDescent="0.25"/>
  <cols>
    <col min="1" max="1" width="4.28515625" style="39" customWidth="1"/>
    <col min="2" max="2" width="13.7109375" style="39" hidden="1" customWidth="1"/>
    <col min="3" max="3" width="28.42578125" style="39" customWidth="1"/>
    <col min="4" max="12" width="12.28515625" style="39" customWidth="1"/>
    <col min="13" max="13" width="3.28515625" style="39" customWidth="1"/>
    <col min="14" max="16384" width="11.42578125" style="39"/>
  </cols>
  <sheetData>
    <row r="1" spans="2:12" ht="15" customHeight="1" x14ac:dyDescent="0.25">
      <c r="B1" s="64"/>
    </row>
    <row r="2" spans="2:12" ht="25.5" customHeight="1" x14ac:dyDescent="0.35">
      <c r="C2" s="65" t="s">
        <v>200</v>
      </c>
      <c r="D2" s="55"/>
      <c r="E2" s="55"/>
      <c r="F2" s="55"/>
      <c r="G2" s="66"/>
      <c r="H2" s="66"/>
      <c r="I2" s="66"/>
      <c r="J2" s="66"/>
      <c r="K2" s="66"/>
      <c r="L2" s="66"/>
    </row>
    <row r="3" spans="2:12" ht="10.5" customHeight="1" x14ac:dyDescent="0.25">
      <c r="D3" s="66"/>
      <c r="E3" s="66"/>
      <c r="F3" s="66"/>
      <c r="G3" s="66"/>
      <c r="H3" s="66"/>
      <c r="I3" s="66"/>
      <c r="J3" s="66"/>
      <c r="K3" s="66"/>
      <c r="L3" s="66"/>
    </row>
    <row r="4" spans="2:12" ht="16.5" customHeight="1" x14ac:dyDescent="0.25">
      <c r="D4" s="201" t="s">
        <v>0</v>
      </c>
      <c r="E4" s="201"/>
      <c r="F4" s="202"/>
      <c r="G4" s="205" t="s">
        <v>2</v>
      </c>
      <c r="H4" s="201"/>
      <c r="I4" s="202"/>
      <c r="J4" s="201" t="s">
        <v>165</v>
      </c>
      <c r="K4" s="201"/>
      <c r="L4" s="201"/>
    </row>
    <row r="5" spans="2:12" ht="29.25" customHeight="1" x14ac:dyDescent="0.25">
      <c r="D5" s="46" t="s">
        <v>197</v>
      </c>
      <c r="E5" s="46" t="s">
        <v>18</v>
      </c>
      <c r="F5" s="47" t="s">
        <v>12</v>
      </c>
      <c r="G5" s="88" t="s">
        <v>197</v>
      </c>
      <c r="H5" s="46" t="s">
        <v>18</v>
      </c>
      <c r="I5" s="47" t="s">
        <v>12</v>
      </c>
      <c r="J5" s="46" t="s">
        <v>197</v>
      </c>
      <c r="K5" s="46" t="s">
        <v>18</v>
      </c>
      <c r="L5" s="46" t="s">
        <v>12</v>
      </c>
    </row>
    <row r="6" spans="2:12" ht="15" customHeight="1" x14ac:dyDescent="0.25">
      <c r="B6" s="67">
        <v>5795</v>
      </c>
      <c r="C6" s="53" t="s">
        <v>164</v>
      </c>
      <c r="D6" s="44">
        <v>178616</v>
      </c>
      <c r="E6" s="44">
        <v>157723</v>
      </c>
      <c r="F6" s="48">
        <v>5089</v>
      </c>
      <c r="G6" s="89">
        <v>35393</v>
      </c>
      <c r="H6" s="44">
        <v>31814</v>
      </c>
      <c r="I6" s="48">
        <v>967</v>
      </c>
      <c r="J6" s="71">
        <v>68171.982603376004</v>
      </c>
      <c r="K6" s="71">
        <v>61576.452175690618</v>
      </c>
      <c r="L6" s="71">
        <v>1948.26665138001</v>
      </c>
    </row>
    <row r="7" spans="2:12" ht="15" customHeight="1" x14ac:dyDescent="0.25">
      <c r="B7" s="67">
        <v>5796</v>
      </c>
      <c r="C7" s="72" t="s">
        <v>201</v>
      </c>
      <c r="D7" s="73">
        <v>176509</v>
      </c>
      <c r="E7" s="73">
        <v>155787</v>
      </c>
      <c r="F7" s="83">
        <v>5069</v>
      </c>
      <c r="G7" s="90">
        <v>35294</v>
      </c>
      <c r="H7" s="73">
        <v>31717</v>
      </c>
      <c r="I7" s="83">
        <v>964</v>
      </c>
      <c r="J7" s="75">
        <v>67077.708631885995</v>
      </c>
      <c r="K7" s="75">
        <v>60534.031950500619</v>
      </c>
      <c r="L7" s="75">
        <v>1939.6730688800099</v>
      </c>
    </row>
    <row r="8" spans="2:12" ht="15" customHeight="1" x14ac:dyDescent="0.25">
      <c r="B8" s="67">
        <v>5798</v>
      </c>
      <c r="C8" s="79" t="s">
        <v>7</v>
      </c>
      <c r="D8" s="73">
        <v>56696</v>
      </c>
      <c r="E8" s="73">
        <v>47972</v>
      </c>
      <c r="F8" s="83">
        <v>1360</v>
      </c>
      <c r="G8" s="90">
        <v>20663</v>
      </c>
      <c r="H8" s="73">
        <v>18523</v>
      </c>
      <c r="I8" s="83">
        <v>523</v>
      </c>
      <c r="J8" s="75">
        <v>25014.919560310398</v>
      </c>
      <c r="K8" s="75">
        <v>21990.7920627204</v>
      </c>
      <c r="L8" s="75">
        <v>709.07870760000208</v>
      </c>
    </row>
    <row r="9" spans="2:12" ht="15" customHeight="1" x14ac:dyDescent="0.25">
      <c r="B9" s="67">
        <v>5806</v>
      </c>
      <c r="C9" s="119" t="s">
        <v>59</v>
      </c>
      <c r="D9" s="120">
        <v>10089</v>
      </c>
      <c r="E9" s="120">
        <v>8710</v>
      </c>
      <c r="F9" s="121">
        <v>292</v>
      </c>
      <c r="G9" s="124">
        <v>7844</v>
      </c>
      <c r="H9" s="120">
        <v>6724</v>
      </c>
      <c r="I9" s="121">
        <v>234</v>
      </c>
      <c r="J9" s="125">
        <v>13460.561348629901</v>
      </c>
      <c r="K9" s="120">
        <v>11481.588871509966</v>
      </c>
      <c r="L9" s="125">
        <v>410.89630462000002</v>
      </c>
    </row>
    <row r="10" spans="2:12" ht="15" customHeight="1" x14ac:dyDescent="0.25">
      <c r="B10" s="67">
        <v>5807</v>
      </c>
      <c r="C10" s="126" t="s">
        <v>58</v>
      </c>
      <c r="D10" s="14">
        <v>5805</v>
      </c>
      <c r="E10" s="14">
        <v>5254</v>
      </c>
      <c r="F10" s="49">
        <v>190</v>
      </c>
      <c r="G10" s="128">
        <v>640</v>
      </c>
      <c r="H10" s="14">
        <v>581</v>
      </c>
      <c r="I10" s="49">
        <v>26</v>
      </c>
      <c r="J10" s="129">
        <v>2601.2226434099998</v>
      </c>
      <c r="K10" s="129">
        <v>2322.5596570600064</v>
      </c>
      <c r="L10" s="129">
        <v>85.953582109999999</v>
      </c>
    </row>
    <row r="11" spans="2:12" ht="15" customHeight="1" x14ac:dyDescent="0.25">
      <c r="B11" s="67">
        <v>5808</v>
      </c>
      <c r="C11" s="126" t="s">
        <v>57</v>
      </c>
      <c r="D11" s="14">
        <v>32917</v>
      </c>
      <c r="E11" s="14">
        <v>27048</v>
      </c>
      <c r="F11" s="49">
        <v>722</v>
      </c>
      <c r="G11" s="128">
        <v>11829</v>
      </c>
      <c r="H11" s="14">
        <v>10895</v>
      </c>
      <c r="I11" s="49">
        <v>253</v>
      </c>
      <c r="J11" s="129">
        <v>6518.5516480300594</v>
      </c>
      <c r="K11" s="129">
        <v>6003.6164462304232</v>
      </c>
      <c r="L11" s="129">
        <v>169.97208491999999</v>
      </c>
    </row>
    <row r="12" spans="2:12" ht="15" customHeight="1" x14ac:dyDescent="0.25">
      <c r="B12" s="67">
        <v>5809</v>
      </c>
      <c r="C12" s="126" t="s">
        <v>56</v>
      </c>
      <c r="D12" s="14">
        <v>7885</v>
      </c>
      <c r="E12" s="14">
        <v>6960</v>
      </c>
      <c r="F12" s="49">
        <v>156</v>
      </c>
      <c r="G12" s="128">
        <v>350</v>
      </c>
      <c r="H12" s="14">
        <v>323</v>
      </c>
      <c r="I12" s="49">
        <v>10</v>
      </c>
      <c r="J12" s="129">
        <v>2434.5839202399998</v>
      </c>
      <c r="K12" s="129">
        <v>2183.0270879200052</v>
      </c>
      <c r="L12" s="129">
        <v>42.256735949999999</v>
      </c>
    </row>
    <row r="13" spans="2:12" ht="15" customHeight="1" x14ac:dyDescent="0.25">
      <c r="B13" s="67">
        <v>6057</v>
      </c>
      <c r="C13" s="130" t="s">
        <v>187</v>
      </c>
      <c r="D13" s="116">
        <v>0</v>
      </c>
      <c r="E13" s="116">
        <v>0</v>
      </c>
      <c r="F13" s="131">
        <v>0</v>
      </c>
      <c r="G13" s="134">
        <v>0</v>
      </c>
      <c r="H13" s="116">
        <v>0</v>
      </c>
      <c r="I13" s="131">
        <v>0</v>
      </c>
      <c r="J13" s="135">
        <v>0</v>
      </c>
      <c r="K13" s="135">
        <v>0</v>
      </c>
      <c r="L13" s="135">
        <v>0</v>
      </c>
    </row>
    <row r="14" spans="2:12" ht="15" customHeight="1" x14ac:dyDescent="0.25">
      <c r="B14" s="67">
        <v>5799</v>
      </c>
      <c r="C14" s="79" t="s">
        <v>6</v>
      </c>
      <c r="D14" s="73">
        <v>39204</v>
      </c>
      <c r="E14" s="73">
        <v>35640</v>
      </c>
      <c r="F14" s="83">
        <v>1285</v>
      </c>
      <c r="G14" s="90">
        <v>6579</v>
      </c>
      <c r="H14" s="73">
        <v>5734</v>
      </c>
      <c r="I14" s="83">
        <v>194</v>
      </c>
      <c r="J14" s="75">
        <v>13760.79474542</v>
      </c>
      <c r="K14" s="75">
        <v>12620.157734230053</v>
      </c>
      <c r="L14" s="75">
        <v>446.80968224000003</v>
      </c>
    </row>
    <row r="15" spans="2:12" ht="15" customHeight="1" x14ac:dyDescent="0.25">
      <c r="B15" s="67">
        <v>5810</v>
      </c>
      <c r="C15" s="119" t="s">
        <v>55</v>
      </c>
      <c r="D15" s="120">
        <v>33176</v>
      </c>
      <c r="E15" s="120">
        <v>30493</v>
      </c>
      <c r="F15" s="121">
        <v>1130</v>
      </c>
      <c r="G15" s="124">
        <v>3361</v>
      </c>
      <c r="H15" s="120">
        <v>3148</v>
      </c>
      <c r="I15" s="121">
        <v>116</v>
      </c>
      <c r="J15" s="125">
        <v>12047.937763870101</v>
      </c>
      <c r="K15" s="125">
        <v>11264.859854590051</v>
      </c>
      <c r="L15" s="125">
        <v>405.26417313999997</v>
      </c>
    </row>
    <row r="16" spans="2:12" ht="15" customHeight="1" x14ac:dyDescent="0.25">
      <c r="B16" s="67">
        <v>5846</v>
      </c>
      <c r="C16" s="136" t="s">
        <v>134</v>
      </c>
      <c r="D16" s="137">
        <v>19485</v>
      </c>
      <c r="E16" s="137">
        <v>17930</v>
      </c>
      <c r="F16" s="138">
        <v>716</v>
      </c>
      <c r="G16" s="141">
        <v>1916</v>
      </c>
      <c r="H16" s="137">
        <v>1787</v>
      </c>
      <c r="I16" s="138">
        <v>78</v>
      </c>
      <c r="J16" s="142">
        <v>7065.0792618900405</v>
      </c>
      <c r="K16" s="142">
        <v>6604.4046790000457</v>
      </c>
      <c r="L16" s="142">
        <v>245.31158905999999</v>
      </c>
    </row>
    <row r="17" spans="2:12" ht="15" customHeight="1" x14ac:dyDescent="0.25">
      <c r="B17" s="67">
        <v>5847</v>
      </c>
      <c r="C17" s="136" t="s">
        <v>135</v>
      </c>
      <c r="D17" s="137">
        <v>1577</v>
      </c>
      <c r="E17" s="137">
        <v>1432</v>
      </c>
      <c r="F17" s="138">
        <v>73</v>
      </c>
      <c r="G17" s="141">
        <v>386</v>
      </c>
      <c r="H17" s="137">
        <v>354</v>
      </c>
      <c r="I17" s="138">
        <v>10</v>
      </c>
      <c r="J17" s="142">
        <v>592.51691203999997</v>
      </c>
      <c r="K17" s="142">
        <v>554.60074658999974</v>
      </c>
      <c r="L17" s="142">
        <v>29.621861760000002</v>
      </c>
    </row>
    <row r="18" spans="2:12" ht="15" customHeight="1" x14ac:dyDescent="0.25">
      <c r="B18" s="67">
        <v>5848</v>
      </c>
      <c r="C18" s="136" t="s">
        <v>136</v>
      </c>
      <c r="D18" s="137">
        <v>3290</v>
      </c>
      <c r="E18" s="137">
        <v>2972</v>
      </c>
      <c r="F18" s="138">
        <v>103</v>
      </c>
      <c r="G18" s="141">
        <v>184</v>
      </c>
      <c r="H18" s="137">
        <v>177</v>
      </c>
      <c r="I18" s="138">
        <v>11</v>
      </c>
      <c r="J18" s="142">
        <v>1218.1556569300001</v>
      </c>
      <c r="K18" s="142">
        <v>1139.1029887299999</v>
      </c>
      <c r="L18" s="142">
        <v>50.5934442</v>
      </c>
    </row>
    <row r="19" spans="2:12" ht="15" customHeight="1" x14ac:dyDescent="0.25">
      <c r="B19" s="67">
        <v>5849</v>
      </c>
      <c r="C19" s="136" t="s">
        <v>137</v>
      </c>
      <c r="D19" s="137">
        <v>1057</v>
      </c>
      <c r="E19" s="137">
        <v>940</v>
      </c>
      <c r="F19" s="138">
        <v>23</v>
      </c>
      <c r="G19" s="141">
        <v>132</v>
      </c>
      <c r="H19" s="137">
        <v>122</v>
      </c>
      <c r="I19" s="138">
        <v>1</v>
      </c>
      <c r="J19" s="142">
        <v>482.50197433</v>
      </c>
      <c r="K19" s="142">
        <v>439.17860639999998</v>
      </c>
      <c r="L19" s="142">
        <v>11.372174749999999</v>
      </c>
    </row>
    <row r="20" spans="2:12" ht="15" customHeight="1" x14ac:dyDescent="0.25">
      <c r="B20" s="67">
        <v>5850</v>
      </c>
      <c r="C20" s="136" t="s">
        <v>138</v>
      </c>
      <c r="D20" s="137">
        <v>4499</v>
      </c>
      <c r="E20" s="137">
        <v>4202</v>
      </c>
      <c r="F20" s="138">
        <v>135</v>
      </c>
      <c r="G20" s="141">
        <v>290</v>
      </c>
      <c r="H20" s="137">
        <v>274</v>
      </c>
      <c r="I20" s="138">
        <v>8</v>
      </c>
      <c r="J20" s="142">
        <v>1722.2329928800002</v>
      </c>
      <c r="K20" s="142">
        <v>1603.0518001200066</v>
      </c>
      <c r="L20" s="142">
        <v>48.931075360000001</v>
      </c>
    </row>
    <row r="21" spans="2:12" ht="15" customHeight="1" x14ac:dyDescent="0.25">
      <c r="B21" s="67">
        <v>5851</v>
      </c>
      <c r="C21" s="136" t="s">
        <v>139</v>
      </c>
      <c r="D21" s="137">
        <v>3268</v>
      </c>
      <c r="E21" s="137">
        <v>3017</v>
      </c>
      <c r="F21" s="138">
        <v>80</v>
      </c>
      <c r="G21" s="141">
        <v>453</v>
      </c>
      <c r="H21" s="137">
        <v>434</v>
      </c>
      <c r="I21" s="138">
        <v>8</v>
      </c>
      <c r="J21" s="142">
        <v>967.45096579999995</v>
      </c>
      <c r="K21" s="142">
        <v>924.52103374999956</v>
      </c>
      <c r="L21" s="142">
        <v>19.434028010000002</v>
      </c>
    </row>
    <row r="22" spans="2:12" ht="15" customHeight="1" x14ac:dyDescent="0.25">
      <c r="B22" s="67">
        <v>5811</v>
      </c>
      <c r="C22" s="126" t="s">
        <v>54</v>
      </c>
      <c r="D22" s="14">
        <v>51</v>
      </c>
      <c r="E22" s="14">
        <v>49</v>
      </c>
      <c r="F22" s="49">
        <v>1</v>
      </c>
      <c r="G22" s="128">
        <v>13</v>
      </c>
      <c r="H22" s="14">
        <v>13</v>
      </c>
      <c r="I22" s="49">
        <v>1</v>
      </c>
      <c r="J22" s="129">
        <v>9.7207332399999995</v>
      </c>
      <c r="K22" s="129">
        <v>9.7207332399999995</v>
      </c>
      <c r="L22" s="129">
        <v>0.3499525</v>
      </c>
    </row>
    <row r="23" spans="2:12" ht="15" customHeight="1" x14ac:dyDescent="0.25">
      <c r="B23" s="67">
        <v>5812</v>
      </c>
      <c r="C23" s="126" t="s">
        <v>140</v>
      </c>
      <c r="D23" s="14">
        <v>5960</v>
      </c>
      <c r="E23" s="14">
        <v>5083</v>
      </c>
      <c r="F23" s="49">
        <v>154</v>
      </c>
      <c r="G23" s="128">
        <v>3203</v>
      </c>
      <c r="H23" s="14">
        <v>2571</v>
      </c>
      <c r="I23" s="49">
        <v>77</v>
      </c>
      <c r="J23" s="129">
        <v>1701.08965853001</v>
      </c>
      <c r="K23" s="129">
        <v>1343.5894091200018</v>
      </c>
      <c r="L23" s="129">
        <v>41.195556600000003</v>
      </c>
    </row>
    <row r="24" spans="2:12" ht="15" customHeight="1" x14ac:dyDescent="0.25">
      <c r="B24" s="67">
        <v>6058</v>
      </c>
      <c r="C24" s="130" t="s">
        <v>202</v>
      </c>
      <c r="D24" s="116">
        <v>17</v>
      </c>
      <c r="E24" s="116">
        <v>15</v>
      </c>
      <c r="F24" s="131">
        <v>0</v>
      </c>
      <c r="G24" s="134">
        <v>2</v>
      </c>
      <c r="H24" s="116">
        <v>2</v>
      </c>
      <c r="I24" s="131">
        <v>0</v>
      </c>
      <c r="J24" s="135">
        <v>2.0465897800000001</v>
      </c>
      <c r="K24" s="135">
        <v>1.9877372799999999</v>
      </c>
      <c r="L24" s="135">
        <v>0</v>
      </c>
    </row>
    <row r="25" spans="2:12" ht="15" customHeight="1" x14ac:dyDescent="0.25">
      <c r="B25" s="67">
        <v>5800</v>
      </c>
      <c r="C25" s="79" t="s">
        <v>5</v>
      </c>
      <c r="D25" s="73">
        <v>75262</v>
      </c>
      <c r="E25" s="73">
        <v>67352</v>
      </c>
      <c r="F25" s="83">
        <v>2217</v>
      </c>
      <c r="G25" s="90">
        <v>7073</v>
      </c>
      <c r="H25" s="73">
        <v>6595</v>
      </c>
      <c r="I25" s="83">
        <v>220</v>
      </c>
      <c r="J25" s="75">
        <v>26287.589383009799</v>
      </c>
      <c r="K25" s="75">
        <v>24050.302272780173</v>
      </c>
      <c r="L25" s="75">
        <v>733.25703387999999</v>
      </c>
    </row>
    <row r="26" spans="2:12" ht="15" customHeight="1" x14ac:dyDescent="0.25">
      <c r="B26" s="67">
        <v>5813</v>
      </c>
      <c r="C26" s="119" t="s">
        <v>52</v>
      </c>
      <c r="D26" s="120">
        <v>13957</v>
      </c>
      <c r="E26" s="120">
        <v>12291</v>
      </c>
      <c r="F26" s="121">
        <v>294</v>
      </c>
      <c r="G26" s="124">
        <v>1216</v>
      </c>
      <c r="H26" s="120">
        <v>1137</v>
      </c>
      <c r="I26" s="121">
        <v>34</v>
      </c>
      <c r="J26" s="125">
        <v>6191.7705708200201</v>
      </c>
      <c r="K26" s="125">
        <v>5539.0887179200208</v>
      </c>
      <c r="L26" s="125">
        <v>141.18865543999999</v>
      </c>
    </row>
    <row r="27" spans="2:12" ht="15" customHeight="1" x14ac:dyDescent="0.25">
      <c r="B27" s="67">
        <v>5814</v>
      </c>
      <c r="C27" s="126" t="s">
        <v>51</v>
      </c>
      <c r="D27" s="14">
        <v>12298</v>
      </c>
      <c r="E27" s="14">
        <v>10687</v>
      </c>
      <c r="F27" s="49">
        <v>255</v>
      </c>
      <c r="G27" s="128">
        <v>926</v>
      </c>
      <c r="H27" s="14">
        <v>839</v>
      </c>
      <c r="I27" s="49">
        <v>17</v>
      </c>
      <c r="J27" s="129">
        <v>3525.1938191700101</v>
      </c>
      <c r="K27" s="129">
        <v>3152.6074544100265</v>
      </c>
      <c r="L27" s="129">
        <v>67.667434720000003</v>
      </c>
    </row>
    <row r="28" spans="2:12" ht="15" customHeight="1" x14ac:dyDescent="0.25">
      <c r="B28" s="67">
        <v>5815</v>
      </c>
      <c r="C28" s="126" t="s">
        <v>50</v>
      </c>
      <c r="D28" s="14">
        <v>14400</v>
      </c>
      <c r="E28" s="14">
        <v>13066</v>
      </c>
      <c r="F28" s="49">
        <v>480</v>
      </c>
      <c r="G28" s="128">
        <v>1474</v>
      </c>
      <c r="H28" s="14">
        <v>1364</v>
      </c>
      <c r="I28" s="49">
        <v>53</v>
      </c>
      <c r="J28" s="129">
        <v>4985.8151728200301</v>
      </c>
      <c r="K28" s="129">
        <v>4564.8553175100378</v>
      </c>
      <c r="L28" s="129">
        <v>162.17443549000001</v>
      </c>
    </row>
    <row r="29" spans="2:12" ht="15" customHeight="1" x14ac:dyDescent="0.25">
      <c r="B29" s="67">
        <v>5816</v>
      </c>
      <c r="C29" s="126" t="s">
        <v>49</v>
      </c>
      <c r="D29" s="14">
        <v>15135</v>
      </c>
      <c r="E29" s="14">
        <v>14156</v>
      </c>
      <c r="F29" s="49">
        <v>610</v>
      </c>
      <c r="G29" s="128">
        <v>1765</v>
      </c>
      <c r="H29" s="14">
        <v>1687</v>
      </c>
      <c r="I29" s="49">
        <v>64</v>
      </c>
      <c r="J29" s="129">
        <v>5747.9590101400408</v>
      </c>
      <c r="K29" s="129">
        <v>5499.6414014900593</v>
      </c>
      <c r="L29" s="129">
        <v>179.48503227</v>
      </c>
    </row>
    <row r="30" spans="2:12" ht="15" customHeight="1" x14ac:dyDescent="0.25">
      <c r="B30" s="67">
        <v>5817</v>
      </c>
      <c r="C30" s="126" t="s">
        <v>48</v>
      </c>
      <c r="D30" s="14">
        <v>9798</v>
      </c>
      <c r="E30" s="14">
        <v>8476</v>
      </c>
      <c r="F30" s="49">
        <v>262</v>
      </c>
      <c r="G30" s="128">
        <v>746</v>
      </c>
      <c r="H30" s="14">
        <v>689</v>
      </c>
      <c r="I30" s="49">
        <v>19</v>
      </c>
      <c r="J30" s="129">
        <v>3117.3125395300003</v>
      </c>
      <c r="K30" s="129">
        <v>2812.2928703300231</v>
      </c>
      <c r="L30" s="129">
        <v>82.797410290000002</v>
      </c>
    </row>
    <row r="31" spans="2:12" ht="15" customHeight="1" x14ac:dyDescent="0.25">
      <c r="B31" s="67">
        <v>5818</v>
      </c>
      <c r="C31" s="126" t="s">
        <v>47</v>
      </c>
      <c r="D31" s="14">
        <v>4214</v>
      </c>
      <c r="E31" s="14">
        <v>3670</v>
      </c>
      <c r="F31" s="49">
        <v>162</v>
      </c>
      <c r="G31" s="128">
        <v>456</v>
      </c>
      <c r="H31" s="14">
        <v>436</v>
      </c>
      <c r="I31" s="49">
        <v>16</v>
      </c>
      <c r="J31" s="129">
        <v>1011.8942835</v>
      </c>
      <c r="K31" s="129">
        <v>924.28021437000086</v>
      </c>
      <c r="L31" s="129">
        <v>42.509963200000001</v>
      </c>
    </row>
    <row r="32" spans="2:12" ht="15" customHeight="1" x14ac:dyDescent="0.25">
      <c r="B32" s="67">
        <v>5819</v>
      </c>
      <c r="C32" s="126" t="s">
        <v>46</v>
      </c>
      <c r="D32" s="14">
        <v>5363</v>
      </c>
      <c r="E32" s="14">
        <v>4927</v>
      </c>
      <c r="F32" s="49">
        <v>151</v>
      </c>
      <c r="G32" s="128">
        <v>423</v>
      </c>
      <c r="H32" s="14">
        <v>391</v>
      </c>
      <c r="I32" s="49">
        <v>15</v>
      </c>
      <c r="J32" s="129">
        <v>1580.6047627299999</v>
      </c>
      <c r="K32" s="129">
        <v>1463.3030964300056</v>
      </c>
      <c r="L32" s="129">
        <v>52.580460930000001</v>
      </c>
    </row>
    <row r="33" spans="2:12" ht="15" customHeight="1" x14ac:dyDescent="0.25">
      <c r="B33" s="67">
        <v>6059</v>
      </c>
      <c r="C33" s="130" t="s">
        <v>203</v>
      </c>
      <c r="D33" s="116">
        <v>97</v>
      </c>
      <c r="E33" s="116">
        <v>79</v>
      </c>
      <c r="F33" s="131">
        <v>3</v>
      </c>
      <c r="G33" s="134">
        <v>67</v>
      </c>
      <c r="H33" s="116">
        <v>52</v>
      </c>
      <c r="I33" s="131">
        <v>2</v>
      </c>
      <c r="J33" s="135">
        <v>127.0392243</v>
      </c>
      <c r="K33" s="135">
        <v>94.233200320000023</v>
      </c>
      <c r="L33" s="135">
        <v>4.8536415399999999</v>
      </c>
    </row>
    <row r="34" spans="2:12" ht="32.25" customHeight="1" x14ac:dyDescent="0.25">
      <c r="B34" s="67">
        <v>5801</v>
      </c>
      <c r="C34" s="81" t="s">
        <v>183</v>
      </c>
      <c r="D34" s="73">
        <v>1623</v>
      </c>
      <c r="E34" s="73">
        <v>1506</v>
      </c>
      <c r="F34" s="83">
        <v>50</v>
      </c>
      <c r="G34" s="90">
        <v>493</v>
      </c>
      <c r="H34" s="73">
        <v>438</v>
      </c>
      <c r="I34" s="83">
        <v>1</v>
      </c>
      <c r="J34" s="75">
        <v>1016.68434585</v>
      </c>
      <c r="K34" s="75">
        <v>969.19253342000002</v>
      </c>
      <c r="L34" s="75">
        <v>11.76448375</v>
      </c>
    </row>
    <row r="35" spans="2:12" ht="15" customHeight="1" x14ac:dyDescent="0.25">
      <c r="B35" s="67">
        <v>5820</v>
      </c>
      <c r="C35" s="119" t="s">
        <v>45</v>
      </c>
      <c r="D35" s="120">
        <v>456</v>
      </c>
      <c r="E35" s="120">
        <v>446</v>
      </c>
      <c r="F35" s="121">
        <v>14</v>
      </c>
      <c r="G35" s="124">
        <v>87</v>
      </c>
      <c r="H35" s="120">
        <v>85</v>
      </c>
      <c r="I35" s="121">
        <v>0</v>
      </c>
      <c r="J35" s="125">
        <v>390.13515725000002</v>
      </c>
      <c r="K35" s="125">
        <v>374.25422750000001</v>
      </c>
      <c r="L35" s="125">
        <v>5.9369889999999996</v>
      </c>
    </row>
    <row r="36" spans="2:12" ht="15" customHeight="1" x14ac:dyDescent="0.25">
      <c r="B36" s="67">
        <v>5821</v>
      </c>
      <c r="C36" s="126" t="s">
        <v>44</v>
      </c>
      <c r="D36" s="14">
        <v>914</v>
      </c>
      <c r="E36" s="14">
        <v>827</v>
      </c>
      <c r="F36" s="49">
        <v>31</v>
      </c>
      <c r="G36" s="128">
        <v>211</v>
      </c>
      <c r="H36" s="14">
        <v>171</v>
      </c>
      <c r="I36" s="49">
        <v>0</v>
      </c>
      <c r="J36" s="129">
        <v>195.05175418000002</v>
      </c>
      <c r="K36" s="129">
        <v>172.61332424</v>
      </c>
      <c r="L36" s="129">
        <v>4.7968109999999999</v>
      </c>
    </row>
    <row r="37" spans="2:12" ht="15" customHeight="1" x14ac:dyDescent="0.25">
      <c r="B37" s="67">
        <v>5822</v>
      </c>
      <c r="C37" s="126" t="s">
        <v>43</v>
      </c>
      <c r="D37" s="14">
        <v>60</v>
      </c>
      <c r="E37" s="14">
        <v>57</v>
      </c>
      <c r="F37" s="49">
        <v>0</v>
      </c>
      <c r="G37" s="128">
        <v>59</v>
      </c>
      <c r="H37" s="14">
        <v>56</v>
      </c>
      <c r="I37" s="49">
        <v>0</v>
      </c>
      <c r="J37" s="129">
        <v>146.23499293999998</v>
      </c>
      <c r="K37" s="129">
        <v>138.76043043999999</v>
      </c>
      <c r="L37" s="129">
        <v>0</v>
      </c>
    </row>
    <row r="38" spans="2:12" ht="15" customHeight="1" x14ac:dyDescent="0.25">
      <c r="B38" s="67">
        <v>5823</v>
      </c>
      <c r="C38" s="126" t="s">
        <v>42</v>
      </c>
      <c r="D38" s="14">
        <v>0</v>
      </c>
      <c r="E38" s="14">
        <v>0</v>
      </c>
      <c r="F38" s="49">
        <v>0</v>
      </c>
      <c r="G38" s="128">
        <v>0</v>
      </c>
      <c r="H38" s="14">
        <v>0</v>
      </c>
      <c r="I38" s="49">
        <v>0</v>
      </c>
      <c r="J38" s="129">
        <v>0</v>
      </c>
      <c r="K38" s="129">
        <v>0</v>
      </c>
      <c r="L38" s="129">
        <v>0</v>
      </c>
    </row>
    <row r="39" spans="2:12" ht="15" customHeight="1" x14ac:dyDescent="0.25">
      <c r="B39" s="67">
        <v>5824</v>
      </c>
      <c r="C39" s="126" t="s">
        <v>41</v>
      </c>
      <c r="D39" s="14">
        <v>2</v>
      </c>
      <c r="E39" s="14">
        <v>2</v>
      </c>
      <c r="F39" s="49">
        <v>0</v>
      </c>
      <c r="G39" s="128">
        <v>2</v>
      </c>
      <c r="H39" s="14">
        <v>2</v>
      </c>
      <c r="I39" s="49">
        <v>0</v>
      </c>
      <c r="J39" s="129">
        <v>260.00916799999999</v>
      </c>
      <c r="K39" s="129">
        <v>260.00916799999999</v>
      </c>
      <c r="L39" s="129">
        <v>0</v>
      </c>
    </row>
    <row r="40" spans="2:12" ht="15" customHeight="1" x14ac:dyDescent="0.25">
      <c r="B40" s="67">
        <v>5825</v>
      </c>
      <c r="C40" s="126" t="s">
        <v>40</v>
      </c>
      <c r="D40" s="14">
        <v>28</v>
      </c>
      <c r="E40" s="14">
        <v>24</v>
      </c>
      <c r="F40" s="49">
        <v>1</v>
      </c>
      <c r="G40" s="128">
        <v>5</v>
      </c>
      <c r="H40" s="14">
        <v>5</v>
      </c>
      <c r="I40" s="49">
        <v>1</v>
      </c>
      <c r="J40" s="129">
        <v>2.9712009799999999</v>
      </c>
      <c r="K40" s="129">
        <v>2.8263805299999998</v>
      </c>
      <c r="L40" s="129">
        <v>0.25</v>
      </c>
    </row>
    <row r="41" spans="2:12" ht="15" customHeight="1" x14ac:dyDescent="0.25">
      <c r="B41" s="67">
        <v>6060</v>
      </c>
      <c r="C41" s="130" t="s">
        <v>189</v>
      </c>
      <c r="D41" s="116">
        <v>163</v>
      </c>
      <c r="E41" s="116">
        <v>150</v>
      </c>
      <c r="F41" s="131">
        <v>4</v>
      </c>
      <c r="G41" s="134">
        <v>129</v>
      </c>
      <c r="H41" s="116">
        <v>119</v>
      </c>
      <c r="I41" s="131">
        <v>0</v>
      </c>
      <c r="J41" s="135">
        <v>22.282072500000002</v>
      </c>
      <c r="K41" s="135">
        <v>20.729002710000028</v>
      </c>
      <c r="L41" s="135">
        <v>0.78068375000000001</v>
      </c>
    </row>
    <row r="42" spans="2:12" ht="15" customHeight="1" x14ac:dyDescent="0.25">
      <c r="B42" s="67">
        <v>5802</v>
      </c>
      <c r="C42" s="79" t="s">
        <v>4</v>
      </c>
      <c r="D42" s="73">
        <v>2614</v>
      </c>
      <c r="E42" s="73">
        <v>2322</v>
      </c>
      <c r="F42" s="83">
        <v>138</v>
      </c>
      <c r="G42" s="90">
        <v>261</v>
      </c>
      <c r="H42" s="73">
        <v>236</v>
      </c>
      <c r="I42" s="83">
        <v>22</v>
      </c>
      <c r="J42" s="75">
        <v>492.70591357999996</v>
      </c>
      <c r="K42" s="75">
        <v>455.37630403000003</v>
      </c>
      <c r="L42" s="75">
        <v>30.94608796</v>
      </c>
    </row>
    <row r="43" spans="2:12" ht="15" customHeight="1" x14ac:dyDescent="0.25">
      <c r="B43" s="67">
        <v>5826</v>
      </c>
      <c r="C43" s="119" t="s">
        <v>39</v>
      </c>
      <c r="D43" s="120">
        <v>395</v>
      </c>
      <c r="E43" s="120">
        <v>329</v>
      </c>
      <c r="F43" s="121">
        <v>12</v>
      </c>
      <c r="G43" s="124">
        <v>49</v>
      </c>
      <c r="H43" s="120">
        <v>44</v>
      </c>
      <c r="I43" s="121">
        <v>2</v>
      </c>
      <c r="J43" s="125">
        <v>48.20035129</v>
      </c>
      <c r="K43" s="125">
        <v>43.519652660000006</v>
      </c>
      <c r="L43" s="125">
        <v>1.9278166299999999</v>
      </c>
    </row>
    <row r="44" spans="2:12" ht="15" customHeight="1" x14ac:dyDescent="0.25">
      <c r="B44" s="67">
        <v>5827</v>
      </c>
      <c r="C44" s="126" t="s">
        <v>38</v>
      </c>
      <c r="D44" s="14">
        <v>347</v>
      </c>
      <c r="E44" s="14">
        <v>306</v>
      </c>
      <c r="F44" s="49">
        <v>20</v>
      </c>
      <c r="G44" s="128">
        <v>32</v>
      </c>
      <c r="H44" s="14">
        <v>32</v>
      </c>
      <c r="I44" s="49">
        <v>4</v>
      </c>
      <c r="J44" s="129">
        <v>72.627881590000001</v>
      </c>
      <c r="K44" s="129">
        <v>67.891616819999996</v>
      </c>
      <c r="L44" s="129">
        <v>5.1815821600000005</v>
      </c>
    </row>
    <row r="45" spans="2:12" ht="15" customHeight="1" x14ac:dyDescent="0.25">
      <c r="B45" s="67">
        <v>5828</v>
      </c>
      <c r="C45" s="126" t="s">
        <v>37</v>
      </c>
      <c r="D45" s="14">
        <v>557</v>
      </c>
      <c r="E45" s="14">
        <v>486</v>
      </c>
      <c r="F45" s="49">
        <v>37</v>
      </c>
      <c r="G45" s="128">
        <v>45</v>
      </c>
      <c r="H45" s="14">
        <v>38</v>
      </c>
      <c r="I45" s="49">
        <v>5</v>
      </c>
      <c r="J45" s="129">
        <v>104.91000376000001</v>
      </c>
      <c r="K45" s="129">
        <v>94.195601120000006</v>
      </c>
      <c r="L45" s="129">
        <v>6.9282550199999999</v>
      </c>
    </row>
    <row r="46" spans="2:12" ht="15" customHeight="1" x14ac:dyDescent="0.25">
      <c r="B46" s="67">
        <v>5829</v>
      </c>
      <c r="C46" s="126" t="s">
        <v>36</v>
      </c>
      <c r="D46" s="14">
        <v>195</v>
      </c>
      <c r="E46" s="14">
        <v>170</v>
      </c>
      <c r="F46" s="49">
        <v>15</v>
      </c>
      <c r="G46" s="128">
        <v>15</v>
      </c>
      <c r="H46" s="14">
        <v>12</v>
      </c>
      <c r="I46" s="49">
        <v>1</v>
      </c>
      <c r="J46" s="129">
        <v>25.91801289</v>
      </c>
      <c r="K46" s="129">
        <v>22.828505840000002</v>
      </c>
      <c r="L46" s="129">
        <v>1.90046</v>
      </c>
    </row>
    <row r="47" spans="2:12" ht="15" customHeight="1" x14ac:dyDescent="0.25">
      <c r="B47" s="67">
        <v>5830</v>
      </c>
      <c r="C47" s="126" t="s">
        <v>35</v>
      </c>
      <c r="D47" s="14">
        <v>34</v>
      </c>
      <c r="E47" s="14">
        <v>29</v>
      </c>
      <c r="F47" s="49">
        <v>1</v>
      </c>
      <c r="G47" s="128">
        <v>3</v>
      </c>
      <c r="H47" s="14">
        <v>3</v>
      </c>
      <c r="I47" s="49">
        <v>0</v>
      </c>
      <c r="J47" s="129">
        <v>4.2248299999999999</v>
      </c>
      <c r="K47" s="129">
        <v>3.3754400000000002</v>
      </c>
      <c r="L47" s="129">
        <v>7.9022499999999996E-2</v>
      </c>
    </row>
    <row r="48" spans="2:12" ht="15" customHeight="1" x14ac:dyDescent="0.25">
      <c r="B48" s="67">
        <v>5831</v>
      </c>
      <c r="C48" s="126" t="s">
        <v>34</v>
      </c>
      <c r="D48" s="14">
        <v>468</v>
      </c>
      <c r="E48" s="14">
        <v>426</v>
      </c>
      <c r="F48" s="49">
        <v>31</v>
      </c>
      <c r="G48" s="128">
        <v>39</v>
      </c>
      <c r="H48" s="14">
        <v>38</v>
      </c>
      <c r="I48" s="49">
        <v>7</v>
      </c>
      <c r="J48" s="129">
        <v>97.285042799999999</v>
      </c>
      <c r="K48" s="129">
        <v>91.866625229999983</v>
      </c>
      <c r="L48" s="129">
        <v>9.6704172100000001</v>
      </c>
    </row>
    <row r="49" spans="1:12" ht="15" customHeight="1" x14ac:dyDescent="0.25">
      <c r="B49" s="67">
        <v>5832</v>
      </c>
      <c r="C49" s="126" t="s">
        <v>33</v>
      </c>
      <c r="D49" s="14">
        <v>11</v>
      </c>
      <c r="E49" s="14">
        <v>10</v>
      </c>
      <c r="F49" s="49">
        <v>1</v>
      </c>
      <c r="G49" s="128">
        <v>1</v>
      </c>
      <c r="H49" s="14">
        <v>1</v>
      </c>
      <c r="I49" s="49">
        <v>0</v>
      </c>
      <c r="J49" s="129">
        <v>1.9998312499999999</v>
      </c>
      <c r="K49" s="129">
        <v>1.82745625</v>
      </c>
      <c r="L49" s="129">
        <v>5.4516250000000002E-2</v>
      </c>
    </row>
    <row r="50" spans="1:12" ht="15" customHeight="1" x14ac:dyDescent="0.25">
      <c r="B50" s="67">
        <v>5833</v>
      </c>
      <c r="C50" s="126" t="s">
        <v>32</v>
      </c>
      <c r="D50" s="14">
        <v>55</v>
      </c>
      <c r="E50" s="14">
        <v>53</v>
      </c>
      <c r="F50" s="49">
        <v>1</v>
      </c>
      <c r="G50" s="128">
        <v>8</v>
      </c>
      <c r="H50" s="14">
        <v>8</v>
      </c>
      <c r="I50" s="49">
        <v>0</v>
      </c>
      <c r="J50" s="129">
        <v>9.8923600199999999</v>
      </c>
      <c r="K50" s="129">
        <v>9.7836437699999994</v>
      </c>
      <c r="L50" s="129">
        <v>0.19218750000000001</v>
      </c>
    </row>
    <row r="51" spans="1:12" ht="15" customHeight="1" x14ac:dyDescent="0.25">
      <c r="B51" s="67">
        <v>6061</v>
      </c>
      <c r="C51" s="130" t="s">
        <v>190</v>
      </c>
      <c r="D51" s="116">
        <v>552</v>
      </c>
      <c r="E51" s="116">
        <v>513</v>
      </c>
      <c r="F51" s="131">
        <v>20</v>
      </c>
      <c r="G51" s="134">
        <v>69</v>
      </c>
      <c r="H51" s="116">
        <v>60</v>
      </c>
      <c r="I51" s="131">
        <v>3</v>
      </c>
      <c r="J51" s="135">
        <v>127.64759998000001</v>
      </c>
      <c r="K51" s="135">
        <v>120.08776234000001</v>
      </c>
      <c r="L51" s="135">
        <v>5.01183069</v>
      </c>
    </row>
    <row r="52" spans="1:12" ht="15" customHeight="1" x14ac:dyDescent="0.25">
      <c r="B52" s="67">
        <v>5803</v>
      </c>
      <c r="C52" s="79" t="s">
        <v>191</v>
      </c>
      <c r="D52" s="73">
        <v>0</v>
      </c>
      <c r="E52" s="73">
        <v>0</v>
      </c>
      <c r="F52" s="83">
        <v>0</v>
      </c>
      <c r="G52" s="90">
        <v>0</v>
      </c>
      <c r="H52" s="73">
        <v>0</v>
      </c>
      <c r="I52" s="83">
        <v>0</v>
      </c>
      <c r="J52" s="75">
        <v>0</v>
      </c>
      <c r="K52" s="75">
        <v>0</v>
      </c>
      <c r="L52" s="75">
        <v>0</v>
      </c>
    </row>
    <row r="53" spans="1:12" ht="15" customHeight="1" x14ac:dyDescent="0.25">
      <c r="B53" s="67">
        <v>5804</v>
      </c>
      <c r="C53" s="79" t="s">
        <v>185</v>
      </c>
      <c r="D53" s="73">
        <v>0</v>
      </c>
      <c r="E53" s="73">
        <v>0</v>
      </c>
      <c r="F53" s="83">
        <v>0</v>
      </c>
      <c r="G53" s="90">
        <v>0</v>
      </c>
      <c r="H53" s="73">
        <v>0</v>
      </c>
      <c r="I53" s="83">
        <v>0</v>
      </c>
      <c r="J53" s="75">
        <v>0</v>
      </c>
      <c r="K53" s="75">
        <v>0</v>
      </c>
      <c r="L53" s="75">
        <v>0</v>
      </c>
    </row>
    <row r="54" spans="1:12" ht="15" customHeight="1" x14ac:dyDescent="0.25">
      <c r="B54" s="67">
        <v>6055</v>
      </c>
      <c r="C54" s="79" t="s">
        <v>184</v>
      </c>
      <c r="D54" s="73">
        <v>1110</v>
      </c>
      <c r="E54" s="73">
        <v>995</v>
      </c>
      <c r="F54" s="83">
        <v>19</v>
      </c>
      <c r="G54" s="90">
        <v>225</v>
      </c>
      <c r="H54" s="73">
        <v>191</v>
      </c>
      <c r="I54" s="83">
        <v>4</v>
      </c>
      <c r="J54" s="75">
        <v>505.01468372000005</v>
      </c>
      <c r="K54" s="75">
        <v>448.21104331999965</v>
      </c>
      <c r="L54" s="75">
        <v>7.8170734500000005</v>
      </c>
    </row>
    <row r="55" spans="1:12" ht="15" hidden="1" customHeight="1" x14ac:dyDescent="0.25">
      <c r="B55" s="67">
        <v>6056</v>
      </c>
      <c r="C55" s="80" t="s">
        <v>192</v>
      </c>
      <c r="D55" s="73">
        <v>1110</v>
      </c>
      <c r="E55" s="73">
        <v>995</v>
      </c>
      <c r="F55" s="83">
        <v>19</v>
      </c>
      <c r="G55" s="90">
        <v>225</v>
      </c>
      <c r="H55" s="73">
        <v>191</v>
      </c>
      <c r="I55" s="83">
        <v>4</v>
      </c>
      <c r="J55" s="75">
        <v>505.01468372000005</v>
      </c>
      <c r="K55" s="75">
        <v>448.21104331999965</v>
      </c>
      <c r="L55" s="75">
        <v>7.8170734500000005</v>
      </c>
    </row>
    <row r="56" spans="1:12" ht="15" customHeight="1" x14ac:dyDescent="0.25">
      <c r="B56" s="67">
        <v>5797</v>
      </c>
      <c r="C56" s="82" t="s">
        <v>3</v>
      </c>
      <c r="D56" s="76">
        <v>2107</v>
      </c>
      <c r="E56" s="76">
        <v>1936</v>
      </c>
      <c r="F56" s="84">
        <v>20</v>
      </c>
      <c r="G56" s="91">
        <v>99</v>
      </c>
      <c r="H56" s="76">
        <v>97</v>
      </c>
      <c r="I56" s="84">
        <v>3</v>
      </c>
      <c r="J56" s="78">
        <v>1094.2739714900001</v>
      </c>
      <c r="K56" s="78">
        <v>1042.4202251899992</v>
      </c>
      <c r="L56" s="78">
        <v>8.5935825000000001</v>
      </c>
    </row>
    <row r="57" spans="1:12" ht="15" hidden="1" customHeight="1" x14ac:dyDescent="0.25">
      <c r="B57" s="67">
        <v>5805</v>
      </c>
      <c r="C57" s="62" t="s">
        <v>186</v>
      </c>
      <c r="D57" s="54">
        <v>2107</v>
      </c>
      <c r="E57" s="54">
        <v>1790</v>
      </c>
      <c r="F57" s="54">
        <v>20</v>
      </c>
      <c r="G57" s="54">
        <v>99</v>
      </c>
      <c r="H57" s="54">
        <v>94</v>
      </c>
      <c r="I57" s="54">
        <v>3</v>
      </c>
      <c r="J57" s="70">
        <v>1094.2739714900001</v>
      </c>
      <c r="K57" s="70">
        <v>933.75031203999993</v>
      </c>
      <c r="L57" s="70">
        <v>8.5935825000000001</v>
      </c>
    </row>
    <row r="58" spans="1:12" ht="15" hidden="1" customHeight="1" x14ac:dyDescent="0.25">
      <c r="B58" s="67">
        <v>5834</v>
      </c>
      <c r="C58" s="63" t="s">
        <v>3</v>
      </c>
      <c r="D58" s="54">
        <v>2107</v>
      </c>
      <c r="E58" s="54">
        <v>1790</v>
      </c>
      <c r="F58" s="54">
        <v>20</v>
      </c>
      <c r="G58" s="54">
        <v>99</v>
      </c>
      <c r="H58" s="54">
        <v>94</v>
      </c>
      <c r="I58" s="54">
        <v>3</v>
      </c>
      <c r="J58" s="70">
        <v>1094.2739714900001</v>
      </c>
      <c r="K58" s="70">
        <v>933.75031203999993</v>
      </c>
      <c r="L58" s="70">
        <v>8.5935825000000001</v>
      </c>
    </row>
    <row r="59" spans="1:12" ht="15" customHeight="1" x14ac:dyDescent="0.25">
      <c r="B59" s="67"/>
    </row>
    <row r="60" spans="1:12" ht="15" customHeight="1" x14ac:dyDescent="0.25">
      <c r="C60" s="168"/>
      <c r="D60" s="168"/>
      <c r="E60" s="168"/>
      <c r="F60" s="168"/>
      <c r="J60" s="204" t="s">
        <v>182</v>
      </c>
      <c r="K60" s="204"/>
      <c r="L60" s="204"/>
    </row>
    <row r="61" spans="1:12" ht="15" customHeight="1" x14ac:dyDescent="0.25">
      <c r="J61" s="168"/>
      <c r="K61" s="168"/>
      <c r="L61" s="168"/>
    </row>
    <row r="62" spans="1:12" ht="15" customHeight="1" x14ac:dyDescent="0.25"/>
    <row r="64" spans="1:12" ht="15" hidden="1" customHeight="1" x14ac:dyDescent="0.25">
      <c r="A64" s="39" t="b">
        <v>1</v>
      </c>
      <c r="B64" s="39" t="s">
        <v>17</v>
      </c>
      <c r="C64" s="39" t="s">
        <v>180</v>
      </c>
    </row>
  </sheetData>
  <mergeCells count="4">
    <mergeCell ref="D4:F4"/>
    <mergeCell ref="J60:L60"/>
    <mergeCell ref="J4:L4"/>
    <mergeCell ref="G4:I4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8">
    <pageSetUpPr fitToPage="1"/>
  </sheetPr>
  <dimension ref="A1:O43"/>
  <sheetViews>
    <sheetView zoomScaleNormal="100" workbookViewId="0">
      <selection activeCell="C1" sqref="C1"/>
    </sheetView>
  </sheetViews>
  <sheetFormatPr baseColWidth="10" defaultRowHeight="15" x14ac:dyDescent="0.25"/>
  <cols>
    <col min="1" max="1" width="3" style="39" customWidth="1"/>
    <col min="2" max="2" width="8" style="39" bestFit="1" customWidth="1"/>
    <col min="3" max="3" width="22.140625" style="39" customWidth="1"/>
    <col min="4" max="4" width="12" style="39" hidden="1" customWidth="1"/>
    <col min="5" max="5" width="17.5703125" style="39" customWidth="1"/>
    <col min="6" max="7" width="15.85546875" style="39" customWidth="1"/>
    <col min="8" max="8" width="16.140625" style="39" customWidth="1"/>
    <col min="9" max="9" width="18.5703125" style="39" customWidth="1"/>
    <col min="10" max="10" width="17.7109375" style="39" customWidth="1"/>
    <col min="11" max="11" width="20.42578125" style="39" customWidth="1"/>
    <col min="12" max="12" width="20.140625" style="39" customWidth="1"/>
    <col min="13" max="13" width="4.140625" style="39" customWidth="1"/>
    <col min="14" max="16384" width="11.42578125" style="39"/>
  </cols>
  <sheetData>
    <row r="1" spans="2:15" ht="15" customHeight="1" x14ac:dyDescent="0.25">
      <c r="C1" s="64"/>
      <c r="D1" s="39" t="b">
        <v>1</v>
      </c>
    </row>
    <row r="2" spans="2:15" ht="27" customHeight="1" x14ac:dyDescent="0.35">
      <c r="C2" s="56" t="s">
        <v>248</v>
      </c>
      <c r="D2" s="57"/>
      <c r="E2" s="57"/>
      <c r="F2" s="57"/>
      <c r="G2" s="57"/>
      <c r="H2" s="57"/>
      <c r="I2" s="57"/>
      <c r="J2" s="57"/>
      <c r="K2" s="57"/>
      <c r="L2" s="57"/>
    </row>
    <row r="3" spans="2:15" ht="9.75" customHeight="1" x14ac:dyDescent="0.35">
      <c r="C3" s="55"/>
      <c r="D3" s="55"/>
    </row>
    <row r="4" spans="2:15" ht="18.75" customHeight="1" x14ac:dyDescent="0.25">
      <c r="C4" s="211" t="s">
        <v>249</v>
      </c>
      <c r="D4" s="212"/>
      <c r="E4" s="212"/>
      <c r="F4" s="212"/>
      <c r="G4" s="212"/>
      <c r="H4" s="212"/>
      <c r="I4" s="212"/>
      <c r="J4" s="212"/>
      <c r="K4" s="212"/>
      <c r="L4" s="212"/>
    </row>
    <row r="5" spans="2:15" ht="9" customHeight="1" x14ac:dyDescent="0.25"/>
    <row r="6" spans="2:15" ht="45" customHeight="1" x14ac:dyDescent="0.25">
      <c r="E6" s="42" t="s">
        <v>0</v>
      </c>
      <c r="F6" s="42" t="s">
        <v>250</v>
      </c>
      <c r="G6" s="42" t="s">
        <v>251</v>
      </c>
      <c r="H6" s="42" t="s">
        <v>252</v>
      </c>
      <c r="I6" s="42" t="s">
        <v>2</v>
      </c>
      <c r="J6" s="42" t="s">
        <v>253</v>
      </c>
      <c r="K6" s="42" t="s">
        <v>254</v>
      </c>
      <c r="L6" s="42" t="s">
        <v>255</v>
      </c>
    </row>
    <row r="7" spans="2:15" ht="15" customHeight="1" x14ac:dyDescent="0.25">
      <c r="B7" s="39">
        <v>1000001</v>
      </c>
      <c r="C7" s="53" t="s">
        <v>27</v>
      </c>
      <c r="D7" s="51"/>
      <c r="E7" s="52">
        <v>157723</v>
      </c>
      <c r="F7" s="109">
        <v>1</v>
      </c>
      <c r="G7" s="52">
        <v>61576.452175690276</v>
      </c>
      <c r="H7" s="109">
        <v>1</v>
      </c>
      <c r="I7" s="52">
        <v>31814</v>
      </c>
      <c r="J7" s="109">
        <v>1</v>
      </c>
      <c r="K7" s="109">
        <v>0.15268058671580867</v>
      </c>
      <c r="L7" s="109">
        <v>0.2168245785013081</v>
      </c>
    </row>
    <row r="8" spans="2:15" ht="15" customHeight="1" x14ac:dyDescent="0.25">
      <c r="B8" s="105">
        <v>223</v>
      </c>
      <c r="C8" s="143" t="s">
        <v>107</v>
      </c>
      <c r="D8" s="144"/>
      <c r="E8" s="120">
        <v>20710</v>
      </c>
      <c r="F8" s="145">
        <v>0.13130615065653076</v>
      </c>
      <c r="G8" s="146">
        <v>10044.482113939899</v>
      </c>
      <c r="H8" s="145">
        <v>0.16312213125369626</v>
      </c>
      <c r="I8" s="120">
        <v>3807</v>
      </c>
      <c r="J8" s="145">
        <v>0.11966429873640536</v>
      </c>
      <c r="K8" s="145">
        <v>0.16872542216053665</v>
      </c>
      <c r="L8" s="145">
        <v>0.24142069639243599</v>
      </c>
      <c r="O8" s="54"/>
    </row>
    <row r="9" spans="2:15" ht="15" customHeight="1" x14ac:dyDescent="0.25">
      <c r="B9" s="105">
        <v>1823</v>
      </c>
      <c r="C9" s="147" t="s">
        <v>129</v>
      </c>
      <c r="D9" s="148" t="e">
        <v>#VALUE!</v>
      </c>
      <c r="E9" s="14">
        <v>17548</v>
      </c>
      <c r="F9" s="117">
        <v>0.11125834532693393</v>
      </c>
      <c r="G9" s="149">
        <v>7853.9702117701599</v>
      </c>
      <c r="H9" s="117">
        <v>0.12754827428772883</v>
      </c>
      <c r="I9" s="14">
        <v>5463</v>
      </c>
      <c r="J9" s="117">
        <v>0.17171685421512542</v>
      </c>
      <c r="K9" s="117">
        <v>0.15311941188158157</v>
      </c>
      <c r="L9" s="117">
        <v>0.22761204121926812</v>
      </c>
    </row>
    <row r="10" spans="2:15" ht="15" customHeight="1" x14ac:dyDescent="0.25">
      <c r="B10" s="105">
        <v>815</v>
      </c>
      <c r="C10" s="147" t="s">
        <v>126</v>
      </c>
      <c r="D10" s="148"/>
      <c r="E10" s="14">
        <v>18871</v>
      </c>
      <c r="F10" s="117">
        <v>0.11964646880924151</v>
      </c>
      <c r="G10" s="149">
        <v>6373.1295899200495</v>
      </c>
      <c r="H10" s="117">
        <v>0.1034994606661683</v>
      </c>
      <c r="I10" s="14">
        <v>4317</v>
      </c>
      <c r="J10" s="117">
        <v>0.13569497705412711</v>
      </c>
      <c r="K10" s="117">
        <v>0.14317865471176269</v>
      </c>
      <c r="L10" s="117">
        <v>0.19083448560705371</v>
      </c>
    </row>
    <row r="11" spans="2:15" ht="15" customHeight="1" x14ac:dyDescent="0.25">
      <c r="B11" s="105">
        <v>1154</v>
      </c>
      <c r="C11" s="147" t="s">
        <v>113</v>
      </c>
      <c r="D11" s="148"/>
      <c r="E11" s="14">
        <v>17197</v>
      </c>
      <c r="F11" s="117">
        <v>0.10903292481121966</v>
      </c>
      <c r="G11" s="149">
        <v>5639.6517243800399</v>
      </c>
      <c r="H11" s="117">
        <v>9.1587798989928068E-2</v>
      </c>
      <c r="I11" s="14">
        <v>3155</v>
      </c>
      <c r="J11" s="117">
        <v>9.9170176651788525E-2</v>
      </c>
      <c r="K11" s="117">
        <v>0.13010155202146004</v>
      </c>
      <c r="L11" s="117">
        <v>0.18334769250776209</v>
      </c>
    </row>
    <row r="12" spans="2:15" ht="15" customHeight="1" x14ac:dyDescent="0.25">
      <c r="B12" s="105">
        <v>935</v>
      </c>
      <c r="C12" s="147" t="s">
        <v>110</v>
      </c>
      <c r="D12" s="148"/>
      <c r="E12" s="14">
        <v>17576</v>
      </c>
      <c r="F12" s="117">
        <v>0.1114358717498399</v>
      </c>
      <c r="G12" s="149">
        <v>7486.5160363000496</v>
      </c>
      <c r="H12" s="117">
        <v>0.12158082792655024</v>
      </c>
      <c r="I12" s="14">
        <v>3350</v>
      </c>
      <c r="J12" s="117">
        <v>0.10529955365562331</v>
      </c>
      <c r="K12" s="117">
        <v>0.17507661926317275</v>
      </c>
      <c r="L12" s="117">
        <v>0.25176041579344455</v>
      </c>
    </row>
    <row r="13" spans="2:15" ht="15" customHeight="1" x14ac:dyDescent="0.25">
      <c r="B13" s="105">
        <v>1349</v>
      </c>
      <c r="C13" s="147" t="s">
        <v>119</v>
      </c>
      <c r="D13" s="148"/>
      <c r="E13" s="14">
        <v>11134</v>
      </c>
      <c r="F13" s="117">
        <v>7.0592114022685337E-2</v>
      </c>
      <c r="G13" s="149">
        <v>5377.4993890100495</v>
      </c>
      <c r="H13" s="117">
        <v>8.7330451804318615E-2</v>
      </c>
      <c r="I13" s="14">
        <v>2426</v>
      </c>
      <c r="J13" s="117">
        <v>7.6255736468221536E-2</v>
      </c>
      <c r="K13" s="117">
        <v>0.17303330654522725</v>
      </c>
      <c r="L13" s="117">
        <v>0.25597424976428129</v>
      </c>
    </row>
    <row r="14" spans="2:15" ht="15" customHeight="1" x14ac:dyDescent="0.25">
      <c r="B14" s="105">
        <v>52</v>
      </c>
      <c r="C14" s="147" t="s">
        <v>104</v>
      </c>
      <c r="D14" s="148"/>
      <c r="E14" s="14">
        <v>8519</v>
      </c>
      <c r="F14" s="117">
        <v>5.4012414169144637E-2</v>
      </c>
      <c r="G14" s="149">
        <v>3430.38244429001</v>
      </c>
      <c r="H14" s="117">
        <v>5.5709322688849039E-2</v>
      </c>
      <c r="I14" s="14">
        <v>1355</v>
      </c>
      <c r="J14" s="117">
        <v>4.2591312001005847E-2</v>
      </c>
      <c r="K14" s="117">
        <v>0.18946347287515858</v>
      </c>
      <c r="L14" s="117">
        <v>0.26388051393849438</v>
      </c>
    </row>
    <row r="15" spans="2:15" ht="15" customHeight="1" x14ac:dyDescent="0.25">
      <c r="B15" s="105">
        <v>1631</v>
      </c>
      <c r="C15" s="147" t="s">
        <v>123</v>
      </c>
      <c r="D15" s="148"/>
      <c r="E15" s="14">
        <v>5183</v>
      </c>
      <c r="F15" s="117">
        <v>3.2861408925774938E-2</v>
      </c>
      <c r="G15" s="149">
        <v>2316.0660873000102</v>
      </c>
      <c r="H15" s="117">
        <v>3.7612853704071768E-2</v>
      </c>
      <c r="I15" s="14">
        <v>1037</v>
      </c>
      <c r="J15" s="117">
        <v>3.2595712579367574E-2</v>
      </c>
      <c r="K15" s="117">
        <v>0.1539426401789952</v>
      </c>
      <c r="L15" s="117">
        <v>0.23613056124097814</v>
      </c>
    </row>
    <row r="16" spans="2:15" ht="15" customHeight="1" x14ac:dyDescent="0.25">
      <c r="B16" s="105">
        <v>743</v>
      </c>
      <c r="C16" s="147" t="s">
        <v>111</v>
      </c>
      <c r="D16" s="148"/>
      <c r="E16" s="14">
        <v>5495</v>
      </c>
      <c r="F16" s="117">
        <v>3.4839560495298717E-2</v>
      </c>
      <c r="G16" s="149">
        <v>1691.2734445000001</v>
      </c>
      <c r="H16" s="117">
        <v>2.7466237250474406E-2</v>
      </c>
      <c r="I16" s="14">
        <v>673</v>
      </c>
      <c r="J16" s="117">
        <v>2.1154208838875966E-2</v>
      </c>
      <c r="K16" s="117">
        <v>0.1394567672438756</v>
      </c>
      <c r="L16" s="117">
        <v>0.16461173405294746</v>
      </c>
    </row>
    <row r="17" spans="2:12" ht="15" customHeight="1" x14ac:dyDescent="0.25">
      <c r="B17" s="105">
        <v>1</v>
      </c>
      <c r="C17" s="147" t="s">
        <v>11</v>
      </c>
      <c r="D17" s="148"/>
      <c r="E17" s="14">
        <v>5089</v>
      </c>
      <c r="F17" s="117">
        <v>3.2265427363162E-2</v>
      </c>
      <c r="G17" s="149">
        <v>1948.26665138001</v>
      </c>
      <c r="H17" s="117">
        <v>3.1639800322064753E-2</v>
      </c>
      <c r="I17" s="14">
        <v>967</v>
      </c>
      <c r="J17" s="117">
        <v>3.0395423398503804E-2</v>
      </c>
      <c r="K17" s="117">
        <v>0.17320070216500877</v>
      </c>
      <c r="L17" s="117">
        <v>0.22384492830589484</v>
      </c>
    </row>
    <row r="18" spans="2:12" ht="15" customHeight="1" x14ac:dyDescent="0.25">
      <c r="B18" s="105">
        <v>711</v>
      </c>
      <c r="C18" s="147" t="s">
        <v>106</v>
      </c>
      <c r="D18" s="148"/>
      <c r="E18" s="14">
        <v>3987</v>
      </c>
      <c r="F18" s="117">
        <v>2.5278494575933758E-2</v>
      </c>
      <c r="G18" s="149">
        <v>1768.2556806600001</v>
      </c>
      <c r="H18" s="117">
        <v>2.8716426786246196E-2</v>
      </c>
      <c r="I18" s="14">
        <v>1188</v>
      </c>
      <c r="J18" s="117">
        <v>3.7342050669516562E-2</v>
      </c>
      <c r="K18" s="117">
        <v>0.15134931907427521</v>
      </c>
      <c r="L18" s="117">
        <v>0.24208717670464822</v>
      </c>
    </row>
    <row r="19" spans="2:12" ht="15" customHeight="1" x14ac:dyDescent="0.25">
      <c r="B19" s="105">
        <v>1529</v>
      </c>
      <c r="C19" s="147" t="s">
        <v>121</v>
      </c>
      <c r="D19" s="148"/>
      <c r="E19" s="14">
        <v>3958</v>
      </c>
      <c r="F19" s="117">
        <v>2.5094627923638278E-2</v>
      </c>
      <c r="G19" s="149">
        <v>1140.5076385</v>
      </c>
      <c r="H19" s="117">
        <v>1.8521814723035639E-2</v>
      </c>
      <c r="I19" s="14">
        <v>685</v>
      </c>
      <c r="J19" s="117">
        <v>2.1531401269881185E-2</v>
      </c>
      <c r="K19" s="117">
        <v>0.13021531666535216</v>
      </c>
      <c r="L19" s="117">
        <v>0.18175037294878171</v>
      </c>
    </row>
    <row r="20" spans="2:12" ht="15" customHeight="1" x14ac:dyDescent="0.25">
      <c r="B20" s="105">
        <v>904</v>
      </c>
      <c r="C20" s="147" t="s">
        <v>109</v>
      </c>
      <c r="D20" s="148"/>
      <c r="E20" s="14">
        <v>3618</v>
      </c>
      <c r="F20" s="117">
        <v>2.293894993120851E-2</v>
      </c>
      <c r="G20" s="149">
        <v>1536.88599503</v>
      </c>
      <c r="H20" s="117">
        <v>2.4958989040890962E-2</v>
      </c>
      <c r="I20" s="14">
        <v>705</v>
      </c>
      <c r="J20" s="117">
        <v>2.2160055321556547E-2</v>
      </c>
      <c r="K20" s="117">
        <v>0.14169122647925642</v>
      </c>
      <c r="L20" s="117">
        <v>0.21358195586678611</v>
      </c>
    </row>
    <row r="21" spans="2:12" ht="15" customHeight="1" x14ac:dyDescent="0.25">
      <c r="B21" s="105">
        <v>1134</v>
      </c>
      <c r="C21" s="147" t="s">
        <v>112</v>
      </c>
      <c r="D21" s="148"/>
      <c r="E21" s="14">
        <v>2984</v>
      </c>
      <c r="F21" s="117">
        <v>1.8919244498265948E-2</v>
      </c>
      <c r="G21" s="149">
        <v>1212.8155798</v>
      </c>
      <c r="H21" s="117">
        <v>1.9696093830472529E-2</v>
      </c>
      <c r="I21" s="14">
        <v>825</v>
      </c>
      <c r="J21" s="117">
        <v>2.5931979631608724E-2</v>
      </c>
      <c r="K21" s="117">
        <v>0.14873912073197948</v>
      </c>
      <c r="L21" s="117">
        <v>0.21957067823704041</v>
      </c>
    </row>
    <row r="22" spans="2:12" ht="15" customHeight="1" x14ac:dyDescent="0.25">
      <c r="B22" s="105">
        <v>1437</v>
      </c>
      <c r="C22" s="147" t="s">
        <v>120</v>
      </c>
      <c r="D22" s="148"/>
      <c r="E22" s="14">
        <v>2867</v>
      </c>
      <c r="F22" s="117">
        <v>1.8177437659694529E-2</v>
      </c>
      <c r="G22" s="149">
        <v>741.19086692000099</v>
      </c>
      <c r="H22" s="117">
        <v>1.2036920620324651E-2</v>
      </c>
      <c r="I22" s="14">
        <v>327</v>
      </c>
      <c r="J22" s="117">
        <v>1.0278493744892186E-2</v>
      </c>
      <c r="K22" s="117">
        <v>0.1363735902770174</v>
      </c>
      <c r="L22" s="117">
        <v>0.1856261778310776</v>
      </c>
    </row>
    <row r="23" spans="2:12" ht="15" customHeight="1" x14ac:dyDescent="0.25">
      <c r="B23" s="105">
        <v>196</v>
      </c>
      <c r="C23" s="147" t="s">
        <v>127</v>
      </c>
      <c r="D23" s="148"/>
      <c r="E23" s="14">
        <v>1881</v>
      </c>
      <c r="F23" s="117">
        <v>1.1925971481648206E-2</v>
      </c>
      <c r="G23" s="149">
        <v>492.58696018000001</v>
      </c>
      <c r="H23" s="117">
        <v>7.999599567291538E-3</v>
      </c>
      <c r="I23" s="14">
        <v>221</v>
      </c>
      <c r="J23" s="117">
        <v>6.9466272710127621E-3</v>
      </c>
      <c r="K23" s="117">
        <v>0.15480529445616728</v>
      </c>
      <c r="L23" s="117">
        <v>0.2033048096783712</v>
      </c>
    </row>
    <row r="24" spans="2:12" ht="15" customHeight="1" x14ac:dyDescent="0.25">
      <c r="B24" s="105">
        <v>1100</v>
      </c>
      <c r="C24" s="147" t="s">
        <v>128</v>
      </c>
      <c r="D24" s="148"/>
      <c r="E24" s="14">
        <v>1566</v>
      </c>
      <c r="F24" s="117">
        <v>9.9287992239559236E-3</v>
      </c>
      <c r="G24" s="149">
        <v>368.72724338</v>
      </c>
      <c r="H24" s="117">
        <v>5.9881209513004321E-3</v>
      </c>
      <c r="I24" s="14">
        <v>211</v>
      </c>
      <c r="J24" s="117">
        <v>6.6323002451750806E-3</v>
      </c>
      <c r="K24" s="117">
        <v>0.12805972970418675</v>
      </c>
      <c r="L24" s="117">
        <v>0.20294953321607359</v>
      </c>
    </row>
    <row r="25" spans="2:12" ht="15" customHeight="1" x14ac:dyDescent="0.25">
      <c r="B25" s="105">
        <v>1573</v>
      </c>
      <c r="C25" s="147" t="s">
        <v>122</v>
      </c>
      <c r="D25" s="148"/>
      <c r="E25" s="14">
        <v>1631</v>
      </c>
      <c r="F25" s="117">
        <v>1.0340914134273379E-2</v>
      </c>
      <c r="G25" s="149">
        <v>296.52257051999999</v>
      </c>
      <c r="H25" s="117">
        <v>4.8155189206737685E-3</v>
      </c>
      <c r="I25" s="14">
        <v>106</v>
      </c>
      <c r="J25" s="117">
        <v>3.3318664738794242E-3</v>
      </c>
      <c r="K25" s="117">
        <v>0.13053284465745701</v>
      </c>
      <c r="L25" s="117">
        <v>0.14611805757487642</v>
      </c>
    </row>
    <row r="26" spans="2:12" ht="15" customHeight="1" x14ac:dyDescent="0.25">
      <c r="B26" s="105">
        <v>1667</v>
      </c>
      <c r="C26" s="147" t="s">
        <v>125</v>
      </c>
      <c r="D26" s="148"/>
      <c r="E26" s="14">
        <v>1476</v>
      </c>
      <c r="F26" s="117">
        <v>9.3581785789009844E-3</v>
      </c>
      <c r="G26" s="149">
        <v>378.82855074999998</v>
      </c>
      <c r="H26" s="117">
        <v>6.1521659232513792E-3</v>
      </c>
      <c r="I26" s="14">
        <v>199</v>
      </c>
      <c r="J26" s="117">
        <v>6.2551078141698619E-3</v>
      </c>
      <c r="K26" s="117">
        <v>0.11899291594868849</v>
      </c>
      <c r="L26" s="117">
        <v>0.15564413843087516</v>
      </c>
    </row>
    <row r="27" spans="2:12" ht="15" customHeight="1" x14ac:dyDescent="0.25">
      <c r="B27" s="105">
        <v>189</v>
      </c>
      <c r="C27" s="147" t="s">
        <v>130</v>
      </c>
      <c r="D27" s="148"/>
      <c r="E27" s="14">
        <v>976</v>
      </c>
      <c r="F27" s="117">
        <v>6.1880638841513283E-3</v>
      </c>
      <c r="G27" s="149">
        <v>320.09130877999996</v>
      </c>
      <c r="H27" s="117">
        <v>5.1982746239863523E-3</v>
      </c>
      <c r="I27" s="14">
        <v>164</v>
      </c>
      <c r="J27" s="117">
        <v>5.1549632237379772E-3</v>
      </c>
      <c r="K27" s="117">
        <v>0.13224010831954264</v>
      </c>
      <c r="L27" s="117">
        <v>0.15055951169888099</v>
      </c>
    </row>
    <row r="28" spans="2:12" ht="15" customHeight="1" x14ac:dyDescent="0.25">
      <c r="B28" s="105">
        <v>732</v>
      </c>
      <c r="C28" s="147" t="s">
        <v>108</v>
      </c>
      <c r="D28" s="148"/>
      <c r="E28" s="14">
        <v>899</v>
      </c>
      <c r="F28" s="117">
        <v>5.6998662211598817E-3</v>
      </c>
      <c r="G28" s="149">
        <v>275.39928256000002</v>
      </c>
      <c r="H28" s="117">
        <v>4.4724772673526113E-3</v>
      </c>
      <c r="I28" s="14">
        <v>179</v>
      </c>
      <c r="J28" s="117">
        <v>5.626453762494499E-3</v>
      </c>
      <c r="K28" s="117">
        <v>0.13754129716571031</v>
      </c>
      <c r="L28" s="117">
        <v>0.20556478405315615</v>
      </c>
    </row>
    <row r="29" spans="2:12" ht="15" customHeight="1" x14ac:dyDescent="0.25">
      <c r="B29" s="105">
        <v>114</v>
      </c>
      <c r="C29" s="147" t="s">
        <v>105</v>
      </c>
      <c r="D29" s="148"/>
      <c r="E29" s="14">
        <v>990</v>
      </c>
      <c r="F29" s="117">
        <v>6.2768270956043192E-3</v>
      </c>
      <c r="G29" s="149">
        <v>159.67645997999998</v>
      </c>
      <c r="H29" s="117">
        <v>2.5931416042679792E-3</v>
      </c>
      <c r="I29" s="14">
        <v>71</v>
      </c>
      <c r="J29" s="117">
        <v>2.231721883447539E-3</v>
      </c>
      <c r="K29" s="117">
        <v>0.12681105302464526</v>
      </c>
      <c r="L29" s="117">
        <v>0.16395037703721721</v>
      </c>
    </row>
    <row r="30" spans="2:12" ht="15" customHeight="1" x14ac:dyDescent="0.25">
      <c r="B30" s="105">
        <v>1686</v>
      </c>
      <c r="C30" s="147" t="s">
        <v>124</v>
      </c>
      <c r="D30" s="148"/>
      <c r="E30" s="14">
        <v>696</v>
      </c>
      <c r="F30" s="117">
        <v>4.4127996550915212E-3</v>
      </c>
      <c r="G30" s="149">
        <v>137.87605969000001</v>
      </c>
      <c r="H30" s="117">
        <v>2.2391036641184079E-3</v>
      </c>
      <c r="I30" s="14">
        <v>76</v>
      </c>
      <c r="J30" s="117">
        <v>2.3888853963663797E-3</v>
      </c>
      <c r="K30" s="117">
        <v>0.13316865034807995</v>
      </c>
      <c r="L30" s="117">
        <v>0.17951668584579977</v>
      </c>
    </row>
    <row r="31" spans="2:12" ht="15" customHeight="1" x14ac:dyDescent="0.25">
      <c r="B31" s="105">
        <v>1074</v>
      </c>
      <c r="C31" s="147" t="s">
        <v>114</v>
      </c>
      <c r="D31" s="148"/>
      <c r="E31" s="14">
        <v>814</v>
      </c>
      <c r="F31" s="117">
        <v>5.1609467230524404E-3</v>
      </c>
      <c r="G31" s="149">
        <v>136.10278808000001</v>
      </c>
      <c r="H31" s="117">
        <v>2.2103057787686564E-3</v>
      </c>
      <c r="I31" s="14">
        <v>57</v>
      </c>
      <c r="J31" s="117">
        <v>1.7916640472747847E-3</v>
      </c>
      <c r="K31" s="117">
        <v>0.13528562590224788</v>
      </c>
      <c r="L31" s="117">
        <v>0.16978667827601218</v>
      </c>
    </row>
    <row r="32" spans="2:12" ht="15" customHeight="1" x14ac:dyDescent="0.25">
      <c r="B32" s="105">
        <v>1295</v>
      </c>
      <c r="C32" s="147" t="s">
        <v>116</v>
      </c>
      <c r="D32" s="148"/>
      <c r="E32" s="14">
        <v>617</v>
      </c>
      <c r="F32" s="117">
        <v>3.9119215333210753E-3</v>
      </c>
      <c r="G32" s="149">
        <v>95.688654409999998</v>
      </c>
      <c r="H32" s="117">
        <v>1.5539812871482202E-3</v>
      </c>
      <c r="I32" s="14">
        <v>75</v>
      </c>
      <c r="J32" s="117">
        <v>2.3574526937826116E-3</v>
      </c>
      <c r="K32" s="117">
        <v>0.13017324350336862</v>
      </c>
      <c r="L32" s="117">
        <v>0.19970845481049562</v>
      </c>
    </row>
    <row r="33" spans="1:12" ht="15" customHeight="1" x14ac:dyDescent="0.25">
      <c r="B33" s="105">
        <v>1311</v>
      </c>
      <c r="C33" s="147" t="s">
        <v>117</v>
      </c>
      <c r="D33" s="148"/>
      <c r="E33" s="14">
        <v>644</v>
      </c>
      <c r="F33" s="117">
        <v>4.083107726837557E-3</v>
      </c>
      <c r="G33" s="149">
        <v>199.49362331</v>
      </c>
      <c r="H33" s="117">
        <v>3.2397713129168871E-3</v>
      </c>
      <c r="I33" s="14">
        <v>84</v>
      </c>
      <c r="J33" s="117">
        <v>2.6403470170365249E-3</v>
      </c>
      <c r="K33" s="117">
        <v>0.16797346200241253</v>
      </c>
      <c r="L33" s="117">
        <v>0.18618042226487524</v>
      </c>
    </row>
    <row r="34" spans="1:12" ht="15" customHeight="1" x14ac:dyDescent="0.25">
      <c r="B34" s="105">
        <v>1318</v>
      </c>
      <c r="C34" s="147" t="s">
        <v>115</v>
      </c>
      <c r="D34" s="148"/>
      <c r="E34" s="14">
        <v>539</v>
      </c>
      <c r="F34" s="117">
        <v>3.4173836409401291E-3</v>
      </c>
      <c r="G34" s="149">
        <v>115.88949544</v>
      </c>
      <c r="H34" s="117">
        <v>1.8820424260453242E-3</v>
      </c>
      <c r="I34" s="14">
        <v>50</v>
      </c>
      <c r="J34" s="117">
        <v>1.5716351291884076E-3</v>
      </c>
      <c r="K34" s="117">
        <v>0.13714778608395631</v>
      </c>
      <c r="L34" s="117">
        <v>0.21629213483146068</v>
      </c>
    </row>
    <row r="35" spans="1:12" ht="15" customHeight="1" x14ac:dyDescent="0.25">
      <c r="B35" s="105">
        <v>1341</v>
      </c>
      <c r="C35" s="150" t="s">
        <v>118</v>
      </c>
      <c r="D35" s="151"/>
      <c r="E35" s="15">
        <v>258</v>
      </c>
      <c r="F35" s="118">
        <v>1.6357791824908225E-3</v>
      </c>
      <c r="G35" s="152">
        <v>38.67572491</v>
      </c>
      <c r="H35" s="118">
        <v>6.2809277805824545E-4</v>
      </c>
      <c r="I35" s="15">
        <v>41</v>
      </c>
      <c r="J35" s="118">
        <v>1.2887408059344943E-3</v>
      </c>
      <c r="K35" s="118">
        <v>0.13960639606396064</v>
      </c>
      <c r="L35" s="118">
        <v>0.19008264462809918</v>
      </c>
    </row>
    <row r="36" spans="1:12" hidden="1" x14ac:dyDescent="0.25">
      <c r="B36" s="105">
        <v>10001</v>
      </c>
      <c r="C36" s="104" t="s">
        <v>256</v>
      </c>
      <c r="D36" s="106"/>
      <c r="E36" s="107">
        <v>0</v>
      </c>
      <c r="F36" s="103">
        <v>0</v>
      </c>
      <c r="G36" s="108">
        <v>0</v>
      </c>
      <c r="H36" s="103">
        <v>0</v>
      </c>
      <c r="I36" s="107">
        <v>0</v>
      </c>
      <c r="J36" s="103">
        <v>0</v>
      </c>
      <c r="K36" s="20" t="e">
        <v>#DIV/0!</v>
      </c>
      <c r="L36" s="20" t="e">
        <v>#VALUE!</v>
      </c>
    </row>
    <row r="37" spans="1:12" ht="15" customHeight="1" x14ac:dyDescent="0.25">
      <c r="C37" s="169"/>
      <c r="D37" s="169"/>
      <c r="E37" s="169"/>
      <c r="F37" s="169"/>
      <c r="G37" s="169"/>
      <c r="H37" s="169"/>
      <c r="I37" s="169"/>
      <c r="J37" s="169"/>
      <c r="K37" s="169"/>
      <c r="L37" s="169"/>
    </row>
    <row r="38" spans="1:12" ht="15" customHeight="1" x14ac:dyDescent="0.25">
      <c r="J38" s="58"/>
      <c r="K38" s="98"/>
      <c r="L38" s="184" t="s">
        <v>181</v>
      </c>
    </row>
    <row r="39" spans="1:12" ht="15" customHeight="1" x14ac:dyDescent="0.25">
      <c r="J39" s="59"/>
      <c r="K39" s="98"/>
      <c r="L39" s="98"/>
    </row>
    <row r="40" spans="1:12" ht="15" customHeight="1" x14ac:dyDescent="0.25"/>
    <row r="41" spans="1:12" x14ac:dyDescent="0.25">
      <c r="E41" s="54"/>
      <c r="G41" s="54"/>
      <c r="I41" s="54"/>
    </row>
    <row r="42" spans="1:12" ht="15" hidden="1" customHeight="1" x14ac:dyDescent="0.25">
      <c r="A42" s="39" t="b">
        <v>1</v>
      </c>
      <c r="C42" s="39" t="s">
        <v>26</v>
      </c>
      <c r="D42" s="39" t="s">
        <v>180</v>
      </c>
    </row>
    <row r="43" spans="1:12" x14ac:dyDescent="0.25">
      <c r="G43" s="197"/>
      <c r="I43" s="197"/>
    </row>
  </sheetData>
  <sortState ref="C7:O36">
    <sortCondition descending="1" ref="E7:E36"/>
    <sortCondition ref="C7:C36"/>
  </sortState>
  <mergeCells count="1">
    <mergeCell ref="C4:L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9">
    <pageSetUpPr fitToPage="1"/>
  </sheetPr>
  <dimension ref="A1:O45"/>
  <sheetViews>
    <sheetView zoomScaleNormal="100" workbookViewId="0">
      <selection activeCell="C1" sqref="C1"/>
    </sheetView>
  </sheetViews>
  <sheetFormatPr baseColWidth="10" defaultRowHeight="15" x14ac:dyDescent="0.25"/>
  <cols>
    <col min="1" max="1" width="3" style="3" customWidth="1"/>
    <col min="2" max="2" width="10.85546875" style="3" hidden="1" customWidth="1"/>
    <col min="3" max="3" width="23.5703125" style="3" customWidth="1"/>
    <col min="4" max="4" width="12" style="3" hidden="1" customWidth="1"/>
    <col min="5" max="5" width="17.5703125" style="3" customWidth="1"/>
    <col min="6" max="6" width="17.28515625" style="3" hidden="1" customWidth="1"/>
    <col min="7" max="7" width="14.5703125" style="3" hidden="1" customWidth="1"/>
    <col min="8" max="8" width="17.140625" style="3" hidden="1" customWidth="1"/>
    <col min="9" max="9" width="18.5703125" style="3" hidden="1" customWidth="1"/>
    <col min="10" max="10" width="17.7109375" style="3" hidden="1" customWidth="1"/>
    <col min="11" max="11" width="11.28515625" style="3" hidden="1" customWidth="1"/>
    <col min="12" max="12" width="20.42578125" style="3" customWidth="1"/>
    <col min="13" max="13" width="11.140625" style="3" hidden="1" customWidth="1"/>
    <col min="14" max="14" width="11.5703125" style="3" hidden="1" customWidth="1"/>
    <col min="15" max="15" width="20.140625" style="3" customWidth="1"/>
    <col min="16" max="16" width="4.140625" style="3" customWidth="1"/>
    <col min="17" max="16384" width="11.42578125" style="3"/>
  </cols>
  <sheetData>
    <row r="1" spans="1:15" ht="15" customHeight="1" x14ac:dyDescent="0.25">
      <c r="B1" s="3" t="b">
        <v>1</v>
      </c>
      <c r="C1" s="33"/>
      <c r="D1" s="3" t="b">
        <v>1</v>
      </c>
      <c r="F1" s="3" t="b">
        <v>1</v>
      </c>
      <c r="G1" s="3" t="b">
        <v>1</v>
      </c>
      <c r="H1" s="3" t="b">
        <v>1</v>
      </c>
      <c r="I1" s="3" t="b">
        <v>1</v>
      </c>
      <c r="J1" s="3" t="b">
        <v>1</v>
      </c>
      <c r="K1" s="3" t="b">
        <v>1</v>
      </c>
      <c r="M1" s="3" t="b">
        <v>1</v>
      </c>
      <c r="N1" s="3" t="b">
        <v>1</v>
      </c>
    </row>
    <row r="2" spans="1:15" ht="27" customHeight="1" x14ac:dyDescent="0.35">
      <c r="C2" s="203" t="s">
        <v>257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ht="15" customHeight="1" x14ac:dyDescent="0.35">
      <c r="C3" s="37"/>
      <c r="D3" s="37"/>
    </row>
    <row r="4" spans="1:15" hidden="1" x14ac:dyDescent="0.25">
      <c r="A4" s="3" t="b">
        <v>1</v>
      </c>
      <c r="C4" s="213" t="s">
        <v>258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1:15" hidden="1" x14ac:dyDescent="0.25">
      <c r="A5" s="3" t="b">
        <v>1</v>
      </c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idden="1" x14ac:dyDescent="0.25">
      <c r="A6" s="3" t="b">
        <v>1</v>
      </c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21" hidden="1" customHeight="1" x14ac:dyDescent="0.25">
      <c r="A7" s="3" t="b">
        <v>1</v>
      </c>
      <c r="C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idden="1" x14ac:dyDescent="0.25">
      <c r="A8" s="3" t="b">
        <v>1</v>
      </c>
    </row>
    <row r="9" spans="1:15" ht="33.75" customHeight="1" x14ac:dyDescent="0.25">
      <c r="B9" s="39" t="s">
        <v>144</v>
      </c>
      <c r="C9" s="21" t="s">
        <v>142</v>
      </c>
      <c r="D9" s="39" t="s">
        <v>143</v>
      </c>
      <c r="E9" s="46" t="s">
        <v>15</v>
      </c>
      <c r="F9" s="46" t="s">
        <v>259</v>
      </c>
      <c r="G9" s="46" t="s">
        <v>260</v>
      </c>
      <c r="H9" s="46" t="s">
        <v>261</v>
      </c>
      <c r="I9" s="46" t="s">
        <v>21</v>
      </c>
      <c r="J9" s="46" t="s">
        <v>253</v>
      </c>
      <c r="K9" s="46" t="s">
        <v>30</v>
      </c>
      <c r="L9" s="46" t="s">
        <v>254</v>
      </c>
      <c r="M9" s="46" t="s">
        <v>29</v>
      </c>
      <c r="N9" s="46" t="s">
        <v>28</v>
      </c>
      <c r="O9" s="46" t="s">
        <v>255</v>
      </c>
    </row>
    <row r="10" spans="1:15" ht="15" customHeight="1" x14ac:dyDescent="0.25">
      <c r="B10" s="3">
        <v>1000001</v>
      </c>
      <c r="C10" s="53" t="s">
        <v>27</v>
      </c>
      <c r="D10" s="53"/>
      <c r="E10" s="44">
        <v>134882</v>
      </c>
      <c r="F10" s="60">
        <v>1</v>
      </c>
      <c r="G10" s="44">
        <v>58188.779786650157</v>
      </c>
      <c r="H10" s="60">
        <v>1</v>
      </c>
      <c r="I10" s="44">
        <v>30690</v>
      </c>
      <c r="J10" s="60">
        <v>1</v>
      </c>
      <c r="K10" s="44">
        <v>883426</v>
      </c>
      <c r="L10" s="60">
        <v>0.15268058671580867</v>
      </c>
      <c r="M10" s="44">
        <v>520227</v>
      </c>
      <c r="N10" s="44">
        <v>112798</v>
      </c>
      <c r="O10" s="60">
        <v>0.2168245785013081</v>
      </c>
    </row>
    <row r="11" spans="1:15" ht="15" customHeight="1" x14ac:dyDescent="0.25">
      <c r="B11" s="61">
        <v>223</v>
      </c>
      <c r="C11" s="143" t="s">
        <v>107</v>
      </c>
      <c r="D11" s="144"/>
      <c r="E11" s="120">
        <v>18235</v>
      </c>
      <c r="F11" s="145">
        <v>0.13519224210791655</v>
      </c>
      <c r="G11" s="146">
        <v>9894.9282746099398</v>
      </c>
      <c r="H11" s="145">
        <v>0.17004873294971659</v>
      </c>
      <c r="I11" s="120">
        <v>3692</v>
      </c>
      <c r="J11" s="145">
        <v>0.12029977191267514</v>
      </c>
      <c r="K11" s="120">
        <v>108075</v>
      </c>
      <c r="L11" s="145">
        <v>0.16872542216053665</v>
      </c>
      <c r="M11" s="120">
        <v>71655</v>
      </c>
      <c r="N11" s="120">
        <v>17299</v>
      </c>
      <c r="O11" s="145">
        <v>0.24142069639243599</v>
      </c>
    </row>
    <row r="12" spans="1:15" ht="15" customHeight="1" x14ac:dyDescent="0.25">
      <c r="B12" s="61">
        <v>1823</v>
      </c>
      <c r="C12" s="147" t="s">
        <v>129</v>
      </c>
      <c r="D12" s="148"/>
      <c r="E12" s="14">
        <v>15413</v>
      </c>
      <c r="F12" s="117">
        <v>0.11427025103423734</v>
      </c>
      <c r="G12" s="149">
        <v>7527.0331006800898</v>
      </c>
      <c r="H12" s="117">
        <v>0.12935540370975376</v>
      </c>
      <c r="I12" s="14">
        <v>5301</v>
      </c>
      <c r="J12" s="117">
        <v>0.17272727272727273</v>
      </c>
      <c r="K12" s="14">
        <v>100660</v>
      </c>
      <c r="L12" s="117">
        <v>0.15311941188158157</v>
      </c>
      <c r="M12" s="14">
        <v>73946</v>
      </c>
      <c r="N12" s="14">
        <v>16831</v>
      </c>
      <c r="O12" s="117">
        <v>0.22761204121926812</v>
      </c>
    </row>
    <row r="13" spans="1:15" ht="15" customHeight="1" x14ac:dyDescent="0.25">
      <c r="B13" s="61">
        <v>815</v>
      </c>
      <c r="C13" s="147" t="s">
        <v>126</v>
      </c>
      <c r="D13" s="148"/>
      <c r="E13" s="14">
        <v>15841</v>
      </c>
      <c r="F13" s="117">
        <v>0.11744339496745303</v>
      </c>
      <c r="G13" s="149">
        <v>5924.1115252100299</v>
      </c>
      <c r="H13" s="117">
        <v>0.10180848519131788</v>
      </c>
      <c r="I13" s="14">
        <v>4166</v>
      </c>
      <c r="J13" s="117">
        <v>0.13574454219615509</v>
      </c>
      <c r="K13" s="14">
        <v>110638</v>
      </c>
      <c r="L13" s="117">
        <v>0.14317865471176269</v>
      </c>
      <c r="M13" s="14">
        <v>55687</v>
      </c>
      <c r="N13" s="14">
        <v>10627</v>
      </c>
      <c r="O13" s="117">
        <v>0.19083448560705371</v>
      </c>
    </row>
    <row r="14" spans="1:15" ht="15" customHeight="1" x14ac:dyDescent="0.25">
      <c r="B14" s="61">
        <v>1154</v>
      </c>
      <c r="C14" s="147" t="s">
        <v>113</v>
      </c>
      <c r="D14" s="148"/>
      <c r="E14" s="14">
        <v>14259</v>
      </c>
      <c r="F14" s="117">
        <v>0.10571462463486603</v>
      </c>
      <c r="G14" s="149">
        <v>5121.3460665300199</v>
      </c>
      <c r="H14" s="117">
        <v>8.8012604583005444E-2</v>
      </c>
      <c r="I14" s="14">
        <v>2963</v>
      </c>
      <c r="J14" s="117">
        <v>9.654610622352558E-2</v>
      </c>
      <c r="K14" s="14">
        <v>109599</v>
      </c>
      <c r="L14" s="117">
        <v>0.13010155202146004</v>
      </c>
      <c r="M14" s="14">
        <v>61517</v>
      </c>
      <c r="N14" s="14">
        <v>11279</v>
      </c>
      <c r="O14" s="117">
        <v>0.18334769250776209</v>
      </c>
    </row>
    <row r="15" spans="1:15" ht="15" customHeight="1" x14ac:dyDescent="0.25">
      <c r="B15" s="61">
        <v>935</v>
      </c>
      <c r="C15" s="147" t="s">
        <v>110</v>
      </c>
      <c r="D15" s="148"/>
      <c r="E15" s="14">
        <v>13653</v>
      </c>
      <c r="F15" s="117">
        <v>0.10122180869204193</v>
      </c>
      <c r="G15" s="149">
        <v>7062.7043593300305</v>
      </c>
      <c r="H15" s="117">
        <v>0.12137570825897225</v>
      </c>
      <c r="I15" s="14">
        <v>3259</v>
      </c>
      <c r="J15" s="117">
        <v>0.10619094167481265</v>
      </c>
      <c r="K15" s="14">
        <v>77983</v>
      </c>
      <c r="L15" s="117">
        <v>0.17507661926317275</v>
      </c>
      <c r="M15" s="14">
        <v>47716</v>
      </c>
      <c r="N15" s="14">
        <v>12013</v>
      </c>
      <c r="O15" s="117">
        <v>0.25176041579344455</v>
      </c>
    </row>
    <row r="16" spans="1:15" ht="15" customHeight="1" x14ac:dyDescent="0.25">
      <c r="B16" s="61">
        <v>1349</v>
      </c>
      <c r="C16" s="147" t="s">
        <v>119</v>
      </c>
      <c r="D16" s="148"/>
      <c r="E16" s="14">
        <v>9689</v>
      </c>
      <c r="F16" s="117">
        <v>7.1833157871324563E-2</v>
      </c>
      <c r="G16" s="149">
        <v>5106.9844714600295</v>
      </c>
      <c r="H16" s="117">
        <v>8.7765794199239924E-2</v>
      </c>
      <c r="I16" s="14">
        <v>2346</v>
      </c>
      <c r="J16" s="117">
        <v>7.6441837732160317E-2</v>
      </c>
      <c r="K16" s="14">
        <v>55995</v>
      </c>
      <c r="L16" s="117">
        <v>0.17303330654522725</v>
      </c>
      <c r="M16" s="14">
        <v>30757</v>
      </c>
      <c r="N16" s="14">
        <v>7873</v>
      </c>
      <c r="O16" s="117">
        <v>0.25597424976428129</v>
      </c>
    </row>
    <row r="17" spans="2:15" ht="15" customHeight="1" x14ac:dyDescent="0.25">
      <c r="B17" s="61">
        <v>52</v>
      </c>
      <c r="C17" s="147" t="s">
        <v>104</v>
      </c>
      <c r="D17" s="148"/>
      <c r="E17" s="14">
        <v>7617</v>
      </c>
      <c r="F17" s="117">
        <v>5.6471582568467252E-2</v>
      </c>
      <c r="G17" s="149">
        <v>3049.67192656</v>
      </c>
      <c r="H17" s="117">
        <v>5.2409965250030298E-2</v>
      </c>
      <c r="I17" s="14">
        <v>1290</v>
      </c>
      <c r="J17" s="117">
        <v>4.2033235581622676E-2</v>
      </c>
      <c r="K17" s="14">
        <v>40203</v>
      </c>
      <c r="L17" s="117">
        <v>0.18946347287515858</v>
      </c>
      <c r="M17" s="14">
        <v>21559</v>
      </c>
      <c r="N17" s="14">
        <v>5689</v>
      </c>
      <c r="O17" s="117">
        <v>0.26388051393849438</v>
      </c>
    </row>
    <row r="18" spans="2:15" ht="15" customHeight="1" x14ac:dyDescent="0.25">
      <c r="B18" s="61">
        <v>1631</v>
      </c>
      <c r="C18" s="147" t="s">
        <v>123</v>
      </c>
      <c r="D18" s="148"/>
      <c r="E18" s="14">
        <v>4541</v>
      </c>
      <c r="F18" s="117">
        <v>3.366646402040302E-2</v>
      </c>
      <c r="G18" s="149">
        <v>2220.9282582700098</v>
      </c>
      <c r="H18" s="117">
        <v>3.8167637582590133E-2</v>
      </c>
      <c r="I18" s="14">
        <v>1013</v>
      </c>
      <c r="J18" s="117">
        <v>3.3007494297816881E-2</v>
      </c>
      <c r="K18" s="14">
        <v>29498</v>
      </c>
      <c r="L18" s="117">
        <v>0.1539426401789952</v>
      </c>
      <c r="M18" s="14">
        <v>18566</v>
      </c>
      <c r="N18" s="14">
        <v>4384</v>
      </c>
      <c r="O18" s="117">
        <v>0.23613056124097814</v>
      </c>
    </row>
    <row r="19" spans="2:15" ht="15" customHeight="1" x14ac:dyDescent="0.25">
      <c r="B19" s="61">
        <v>743</v>
      </c>
      <c r="C19" s="147" t="s">
        <v>111</v>
      </c>
      <c r="D19" s="148"/>
      <c r="E19" s="14">
        <v>4816</v>
      </c>
      <c r="F19" s="117">
        <v>3.5705283136371051E-2</v>
      </c>
      <c r="G19" s="149">
        <v>1577.2078020599999</v>
      </c>
      <c r="H19" s="117">
        <v>2.710501591273869E-2</v>
      </c>
      <c r="I19" s="14">
        <v>631</v>
      </c>
      <c r="J19" s="117">
        <v>2.0560443141088302E-2</v>
      </c>
      <c r="K19" s="14">
        <v>34534</v>
      </c>
      <c r="L19" s="117">
        <v>0.1394567672438756</v>
      </c>
      <c r="M19" s="14">
        <v>21493</v>
      </c>
      <c r="N19" s="14">
        <v>3538</v>
      </c>
      <c r="O19" s="117">
        <v>0.16461173405294746</v>
      </c>
    </row>
    <row r="20" spans="2:15" ht="15" customHeight="1" x14ac:dyDescent="0.25">
      <c r="B20" s="61">
        <v>1</v>
      </c>
      <c r="C20" s="147" t="s">
        <v>11</v>
      </c>
      <c r="D20" s="148"/>
      <c r="E20" s="14">
        <v>4440</v>
      </c>
      <c r="F20" s="117">
        <v>3.2917661363265668E-2</v>
      </c>
      <c r="G20" s="149">
        <v>1854.9944887700101</v>
      </c>
      <c r="H20" s="117">
        <v>3.1878903382600035E-2</v>
      </c>
      <c r="I20" s="14">
        <v>920</v>
      </c>
      <c r="J20" s="117">
        <v>2.9977191267513848E-2</v>
      </c>
      <c r="K20" s="14">
        <v>25635</v>
      </c>
      <c r="L20" s="117">
        <v>0.17320070216500877</v>
      </c>
      <c r="M20" s="14">
        <v>15064</v>
      </c>
      <c r="N20" s="14">
        <v>3372</v>
      </c>
      <c r="O20" s="117">
        <v>0.22384492830589484</v>
      </c>
    </row>
    <row r="21" spans="2:15" ht="15" customHeight="1" x14ac:dyDescent="0.25">
      <c r="B21" s="61">
        <v>711</v>
      </c>
      <c r="C21" s="147" t="s">
        <v>106</v>
      </c>
      <c r="D21" s="148"/>
      <c r="E21" s="14">
        <v>3623</v>
      </c>
      <c r="F21" s="117">
        <v>2.6860515116917009E-2</v>
      </c>
      <c r="G21" s="149">
        <v>1688.20592674</v>
      </c>
      <c r="H21" s="117">
        <v>2.901256793714917E-2</v>
      </c>
      <c r="I21" s="14">
        <v>1161</v>
      </c>
      <c r="J21" s="117">
        <v>3.7829912023460407E-2</v>
      </c>
      <c r="K21" s="14">
        <v>23938</v>
      </c>
      <c r="L21" s="117">
        <v>0.15134931907427521</v>
      </c>
      <c r="M21" s="14">
        <v>11058</v>
      </c>
      <c r="N21" s="14">
        <v>2677</v>
      </c>
      <c r="O21" s="117">
        <v>0.24208717670464822</v>
      </c>
    </row>
    <row r="22" spans="2:15" ht="15" customHeight="1" x14ac:dyDescent="0.25">
      <c r="B22" s="61">
        <v>1529</v>
      </c>
      <c r="C22" s="147" t="s">
        <v>121</v>
      </c>
      <c r="D22" s="148"/>
      <c r="E22" s="14">
        <v>3302</v>
      </c>
      <c r="F22" s="117">
        <v>2.4480657167005235E-2</v>
      </c>
      <c r="G22" s="149">
        <v>1067.9698887699999</v>
      </c>
      <c r="H22" s="117">
        <v>1.8353536415194202E-2</v>
      </c>
      <c r="I22" s="14">
        <v>677</v>
      </c>
      <c r="J22" s="117">
        <v>2.2059302704463993E-2</v>
      </c>
      <c r="K22" s="14">
        <v>25358</v>
      </c>
      <c r="L22" s="117">
        <v>0.13021531666535216</v>
      </c>
      <c r="M22" s="14">
        <v>12066</v>
      </c>
      <c r="N22" s="14">
        <v>2193</v>
      </c>
      <c r="O22" s="117">
        <v>0.18175037294878171</v>
      </c>
    </row>
    <row r="23" spans="2:15" ht="15" customHeight="1" x14ac:dyDescent="0.25">
      <c r="B23" s="61">
        <v>904</v>
      </c>
      <c r="C23" s="147" t="s">
        <v>109</v>
      </c>
      <c r="D23" s="148"/>
      <c r="E23" s="14">
        <v>3125</v>
      </c>
      <c r="F23" s="117">
        <v>2.3168399045091263E-2</v>
      </c>
      <c r="G23" s="149">
        <v>1453.8340889799999</v>
      </c>
      <c r="H23" s="117">
        <v>2.4984783910411933E-2</v>
      </c>
      <c r="I23" s="14">
        <v>667</v>
      </c>
      <c r="J23" s="117">
        <v>2.1733463668947541E-2</v>
      </c>
      <c r="K23" s="14">
        <v>22055</v>
      </c>
      <c r="L23" s="117">
        <v>0.14169122647925642</v>
      </c>
      <c r="M23" s="14">
        <v>12281</v>
      </c>
      <c r="N23" s="14">
        <v>2623</v>
      </c>
      <c r="O23" s="117">
        <v>0.21358195586678611</v>
      </c>
    </row>
    <row r="24" spans="2:15" ht="15" customHeight="1" x14ac:dyDescent="0.25">
      <c r="B24" s="61">
        <v>1134</v>
      </c>
      <c r="C24" s="147" t="s">
        <v>112</v>
      </c>
      <c r="D24" s="148"/>
      <c r="E24" s="14">
        <v>2666</v>
      </c>
      <c r="F24" s="117">
        <v>1.976542459334826E-2</v>
      </c>
      <c r="G24" s="149">
        <v>1126.2689186300001</v>
      </c>
      <c r="H24" s="117">
        <v>1.9355431111624584E-2</v>
      </c>
      <c r="I24" s="14">
        <v>779</v>
      </c>
      <c r="J24" s="117">
        <v>2.5382860866731836E-2</v>
      </c>
      <c r="K24" s="14">
        <v>17924</v>
      </c>
      <c r="L24" s="117">
        <v>0.14873912073197948</v>
      </c>
      <c r="M24" s="14">
        <v>8758</v>
      </c>
      <c r="N24" s="14">
        <v>1923</v>
      </c>
      <c r="O24" s="117">
        <v>0.21957067823704041</v>
      </c>
    </row>
    <row r="25" spans="2:15" ht="15" customHeight="1" x14ac:dyDescent="0.25">
      <c r="B25" s="61">
        <v>1437</v>
      </c>
      <c r="C25" s="147" t="s">
        <v>120</v>
      </c>
      <c r="D25" s="148"/>
      <c r="E25" s="14">
        <v>2491</v>
      </c>
      <c r="F25" s="117">
        <v>1.846799424682315E-2</v>
      </c>
      <c r="G25" s="149">
        <v>699.60726180999995</v>
      </c>
      <c r="H25" s="117">
        <v>1.2023061222027995E-2</v>
      </c>
      <c r="I25" s="14">
        <v>321</v>
      </c>
      <c r="J25" s="117">
        <v>1.0459433040078202E-2</v>
      </c>
      <c r="K25" s="14">
        <v>18266</v>
      </c>
      <c r="L25" s="117">
        <v>0.1363735902770174</v>
      </c>
      <c r="M25" s="14">
        <v>11674</v>
      </c>
      <c r="N25" s="14">
        <v>2167</v>
      </c>
      <c r="O25" s="117">
        <v>0.1856261778310776</v>
      </c>
    </row>
    <row r="26" spans="2:15" ht="15" customHeight="1" x14ac:dyDescent="0.25">
      <c r="B26" s="61">
        <v>196</v>
      </c>
      <c r="C26" s="147" t="s">
        <v>127</v>
      </c>
      <c r="D26" s="148"/>
      <c r="E26" s="14">
        <v>1614</v>
      </c>
      <c r="F26" s="117">
        <v>1.1966014738808737E-2</v>
      </c>
      <c r="G26" s="149">
        <v>465.81471206999998</v>
      </c>
      <c r="H26" s="117">
        <v>8.0052325169545583E-3</v>
      </c>
      <c r="I26" s="14">
        <v>212</v>
      </c>
      <c r="J26" s="117">
        <v>6.9077875529488433E-3</v>
      </c>
      <c r="K26" s="14">
        <v>10426</v>
      </c>
      <c r="L26" s="117">
        <v>0.15480529445616728</v>
      </c>
      <c r="M26" s="14">
        <v>6778</v>
      </c>
      <c r="N26" s="14">
        <v>1378</v>
      </c>
      <c r="O26" s="117">
        <v>0.2033048096783712</v>
      </c>
    </row>
    <row r="27" spans="2:15" ht="15" customHeight="1" x14ac:dyDescent="0.25">
      <c r="B27" s="61">
        <v>1100</v>
      </c>
      <c r="C27" s="147" t="s">
        <v>128</v>
      </c>
      <c r="D27" s="148"/>
      <c r="E27" s="14">
        <v>1355</v>
      </c>
      <c r="F27" s="117">
        <v>1.0045817825951573E-2</v>
      </c>
      <c r="G27" s="149">
        <v>353.84296950999999</v>
      </c>
      <c r="H27" s="117">
        <v>6.0809484372652146E-3</v>
      </c>
      <c r="I27" s="14">
        <v>211</v>
      </c>
      <c r="J27" s="117">
        <v>6.8752036493971982E-3</v>
      </c>
      <c r="K27" s="14">
        <v>10581</v>
      </c>
      <c r="L27" s="117">
        <v>0.12805972970418675</v>
      </c>
      <c r="M27" s="14">
        <v>7391</v>
      </c>
      <c r="N27" s="14">
        <v>1500</v>
      </c>
      <c r="O27" s="117">
        <v>0.20294953321607359</v>
      </c>
    </row>
    <row r="28" spans="2:15" ht="15" customHeight="1" x14ac:dyDescent="0.25">
      <c r="B28" s="61">
        <v>1573</v>
      </c>
      <c r="C28" s="147" t="s">
        <v>122</v>
      </c>
      <c r="D28" s="148"/>
      <c r="E28" s="14">
        <v>1389</v>
      </c>
      <c r="F28" s="117">
        <v>1.0297890007562165E-2</v>
      </c>
      <c r="G28" s="149">
        <v>263.06404122999999</v>
      </c>
      <c r="H28" s="117">
        <v>4.5208722745953321E-3</v>
      </c>
      <c r="I28" s="14">
        <v>103</v>
      </c>
      <c r="J28" s="117">
        <v>3.3561420658194852E-3</v>
      </c>
      <c r="K28" s="14">
        <v>10641</v>
      </c>
      <c r="L28" s="117">
        <v>0.13053284465745701</v>
      </c>
      <c r="M28" s="14">
        <v>6878</v>
      </c>
      <c r="N28" s="14">
        <v>1005</v>
      </c>
      <c r="O28" s="117">
        <v>0.14611805757487642</v>
      </c>
    </row>
    <row r="29" spans="2:15" ht="15" customHeight="1" x14ac:dyDescent="0.25">
      <c r="B29" s="61">
        <v>1667</v>
      </c>
      <c r="C29" s="147" t="s">
        <v>125</v>
      </c>
      <c r="D29" s="148"/>
      <c r="E29" s="14">
        <v>1243</v>
      </c>
      <c r="F29" s="117">
        <v>9.215462404175501E-3</v>
      </c>
      <c r="G29" s="149">
        <v>345.43161422000003</v>
      </c>
      <c r="H29" s="117">
        <v>5.9363955643429731E-3</v>
      </c>
      <c r="I29" s="14">
        <v>191</v>
      </c>
      <c r="J29" s="117">
        <v>6.2235255783642885E-3</v>
      </c>
      <c r="K29" s="14">
        <v>10446</v>
      </c>
      <c r="L29" s="117">
        <v>0.11899291594868849</v>
      </c>
      <c r="M29" s="14">
        <v>5519</v>
      </c>
      <c r="N29" s="14">
        <v>859</v>
      </c>
      <c r="O29" s="117">
        <v>0.15564413843087516</v>
      </c>
    </row>
    <row r="30" spans="2:15" ht="15" customHeight="1" x14ac:dyDescent="0.25">
      <c r="B30" s="61">
        <v>189</v>
      </c>
      <c r="C30" s="147" t="s">
        <v>130</v>
      </c>
      <c r="D30" s="148"/>
      <c r="E30" s="14">
        <v>879</v>
      </c>
      <c r="F30" s="117">
        <v>6.5168072834032708E-3</v>
      </c>
      <c r="G30" s="149">
        <v>283.49049405</v>
      </c>
      <c r="H30" s="117">
        <v>4.8719099298768801E-3</v>
      </c>
      <c r="I30" s="14">
        <v>159</v>
      </c>
      <c r="J30" s="117">
        <v>5.1808406647116329E-3</v>
      </c>
      <c r="K30" s="14">
        <v>6647</v>
      </c>
      <c r="L30" s="117">
        <v>0.13224010831954264</v>
      </c>
      <c r="M30" s="14">
        <v>2949</v>
      </c>
      <c r="N30" s="14">
        <v>444</v>
      </c>
      <c r="O30" s="117">
        <v>0.15055951169888099</v>
      </c>
    </row>
    <row r="31" spans="2:15" ht="15" customHeight="1" x14ac:dyDescent="0.25">
      <c r="B31" s="61">
        <v>114</v>
      </c>
      <c r="C31" s="147" t="s">
        <v>105</v>
      </c>
      <c r="D31" s="148"/>
      <c r="E31" s="14">
        <v>849</v>
      </c>
      <c r="F31" s="117">
        <v>6.2943906525703948E-3</v>
      </c>
      <c r="G31" s="149">
        <v>155.47901055</v>
      </c>
      <c r="H31" s="117">
        <v>2.6719757850236009E-3</v>
      </c>
      <c r="I31" s="14">
        <v>70</v>
      </c>
      <c r="J31" s="117">
        <v>2.2808732486151841E-3</v>
      </c>
      <c r="K31" s="14">
        <v>6695</v>
      </c>
      <c r="L31" s="117">
        <v>0.12681105302464526</v>
      </c>
      <c r="M31" s="14">
        <v>4111</v>
      </c>
      <c r="N31" s="14">
        <v>674</v>
      </c>
      <c r="O31" s="117">
        <v>0.16395037703721721</v>
      </c>
    </row>
    <row r="32" spans="2:15" ht="15" customHeight="1" x14ac:dyDescent="0.25">
      <c r="B32" s="61">
        <v>732</v>
      </c>
      <c r="C32" s="147" t="s">
        <v>108</v>
      </c>
      <c r="D32" s="148"/>
      <c r="E32" s="14">
        <v>791</v>
      </c>
      <c r="F32" s="117">
        <v>5.8643851662935013E-3</v>
      </c>
      <c r="G32" s="149">
        <v>252.76701700000001</v>
      </c>
      <c r="H32" s="117">
        <v>4.3439133442353187E-3</v>
      </c>
      <c r="I32" s="14">
        <v>172</v>
      </c>
      <c r="J32" s="117">
        <v>5.6044314108830238E-3</v>
      </c>
      <c r="K32" s="14">
        <v>5751</v>
      </c>
      <c r="L32" s="117">
        <v>0.13754129716571031</v>
      </c>
      <c r="M32" s="14">
        <v>2408</v>
      </c>
      <c r="N32" s="14">
        <v>495</v>
      </c>
      <c r="O32" s="117">
        <v>0.20556478405315615</v>
      </c>
    </row>
    <row r="33" spans="1:15" ht="15" customHeight="1" x14ac:dyDescent="0.25">
      <c r="B33" s="61">
        <v>1074</v>
      </c>
      <c r="C33" s="147" t="s">
        <v>114</v>
      </c>
      <c r="D33" s="148"/>
      <c r="E33" s="14">
        <v>656</v>
      </c>
      <c r="F33" s="117">
        <v>4.8635103275455581E-3</v>
      </c>
      <c r="G33" s="149">
        <v>129.37801432999998</v>
      </c>
      <c r="H33" s="117">
        <v>2.2234185835201562E-3</v>
      </c>
      <c r="I33" s="14">
        <v>58</v>
      </c>
      <c r="J33" s="117">
        <v>1.8898664059954383E-3</v>
      </c>
      <c r="K33" s="14">
        <v>4849</v>
      </c>
      <c r="L33" s="117">
        <v>0.13528562590224788</v>
      </c>
      <c r="M33" s="14">
        <v>2297</v>
      </c>
      <c r="N33" s="14">
        <v>390</v>
      </c>
      <c r="O33" s="117">
        <v>0.16978667827601218</v>
      </c>
    </row>
    <row r="34" spans="1:15" ht="15" customHeight="1" x14ac:dyDescent="0.25">
      <c r="B34" s="61">
        <v>1686</v>
      </c>
      <c r="C34" s="147" t="s">
        <v>124</v>
      </c>
      <c r="D34" s="148"/>
      <c r="E34" s="14">
        <v>593</v>
      </c>
      <c r="F34" s="117">
        <v>4.3964354027965181E-3</v>
      </c>
      <c r="G34" s="149">
        <v>130.23176567000002</v>
      </c>
      <c r="H34" s="117">
        <v>2.2380906791222691E-3</v>
      </c>
      <c r="I34" s="14">
        <v>73</v>
      </c>
      <c r="J34" s="117">
        <v>2.3786249592701206E-3</v>
      </c>
      <c r="K34" s="14">
        <v>4453</v>
      </c>
      <c r="L34" s="117">
        <v>0.13316865034807995</v>
      </c>
      <c r="M34" s="14">
        <v>2607</v>
      </c>
      <c r="N34" s="14">
        <v>468</v>
      </c>
      <c r="O34" s="117">
        <v>0.17951668584579977</v>
      </c>
    </row>
    <row r="35" spans="1:15" ht="15" customHeight="1" x14ac:dyDescent="0.25">
      <c r="B35" s="61">
        <v>1295</v>
      </c>
      <c r="C35" s="147" t="s">
        <v>116</v>
      </c>
      <c r="D35" s="148"/>
      <c r="E35" s="14">
        <v>541</v>
      </c>
      <c r="F35" s="117">
        <v>4.0109132426861998E-3</v>
      </c>
      <c r="G35" s="149">
        <v>93.112075750000002</v>
      </c>
      <c r="H35" s="117">
        <v>1.6001723371996547E-3</v>
      </c>
      <c r="I35" s="14">
        <v>76</v>
      </c>
      <c r="J35" s="117">
        <v>2.476376669925057E-3</v>
      </c>
      <c r="K35" s="14">
        <v>4156</v>
      </c>
      <c r="L35" s="117">
        <v>0.13017324350336862</v>
      </c>
      <c r="M35" s="14">
        <v>2058</v>
      </c>
      <c r="N35" s="14">
        <v>411</v>
      </c>
      <c r="O35" s="117">
        <v>0.19970845481049562</v>
      </c>
    </row>
    <row r="36" spans="1:15" ht="15" customHeight="1" x14ac:dyDescent="0.25">
      <c r="B36" s="61">
        <v>1311</v>
      </c>
      <c r="C36" s="147" t="s">
        <v>117</v>
      </c>
      <c r="D36" s="148"/>
      <c r="E36" s="14">
        <v>557</v>
      </c>
      <c r="F36" s="117">
        <v>4.1295354457970669E-3</v>
      </c>
      <c r="G36" s="149">
        <v>191.92857304</v>
      </c>
      <c r="H36" s="117">
        <v>3.2983776897145527E-3</v>
      </c>
      <c r="I36" s="14">
        <v>88</v>
      </c>
      <c r="J36" s="117">
        <v>2.8673835125448029E-3</v>
      </c>
      <c r="K36" s="14">
        <v>3316</v>
      </c>
      <c r="L36" s="117">
        <v>0.16797346200241253</v>
      </c>
      <c r="M36" s="14">
        <v>1042</v>
      </c>
      <c r="N36" s="14">
        <v>194</v>
      </c>
      <c r="O36" s="117">
        <v>0.18618042226487524</v>
      </c>
    </row>
    <row r="37" spans="1:15" ht="15" customHeight="1" x14ac:dyDescent="0.25">
      <c r="B37" s="61">
        <v>1318</v>
      </c>
      <c r="C37" s="147" t="s">
        <v>115</v>
      </c>
      <c r="D37" s="148"/>
      <c r="E37" s="14">
        <v>477</v>
      </c>
      <c r="F37" s="117">
        <v>3.5364244302427306E-3</v>
      </c>
      <c r="G37" s="149">
        <v>110.64679234</v>
      </c>
      <c r="H37" s="117">
        <v>1.9015142222553517E-3</v>
      </c>
      <c r="I37" s="14">
        <v>50</v>
      </c>
      <c r="J37" s="117">
        <v>1.6291951775822744E-3</v>
      </c>
      <c r="K37" s="14">
        <v>3478</v>
      </c>
      <c r="L37" s="117">
        <v>0.13714778608395631</v>
      </c>
      <c r="M37" s="14">
        <v>1424</v>
      </c>
      <c r="N37" s="14">
        <v>308</v>
      </c>
      <c r="O37" s="117">
        <v>0.21629213483146068</v>
      </c>
    </row>
    <row r="38" spans="1:15" ht="15" customHeight="1" x14ac:dyDescent="0.25">
      <c r="B38" s="61">
        <v>1341</v>
      </c>
      <c r="C38" s="150" t="s">
        <v>118</v>
      </c>
      <c r="D38" s="151"/>
      <c r="E38" s="15">
        <v>227</v>
      </c>
      <c r="F38" s="118">
        <v>1.6829525066354295E-3</v>
      </c>
      <c r="G38" s="152">
        <v>37.796348479999999</v>
      </c>
      <c r="H38" s="118">
        <v>6.495470195213021E-4</v>
      </c>
      <c r="I38" s="15">
        <v>41</v>
      </c>
      <c r="J38" s="118">
        <v>1.335940045617465E-3</v>
      </c>
      <c r="K38" s="15">
        <v>1626</v>
      </c>
      <c r="L38" s="118">
        <v>0.13960639606396064</v>
      </c>
      <c r="M38" s="15">
        <v>968</v>
      </c>
      <c r="N38" s="15">
        <v>184</v>
      </c>
      <c r="O38" s="118">
        <v>0.19008264462809918</v>
      </c>
    </row>
    <row r="39" spans="1:15" hidden="1" x14ac:dyDescent="0.25">
      <c r="A39" s="3" t="b">
        <v>1</v>
      </c>
      <c r="B39" s="61">
        <v>10001</v>
      </c>
      <c r="C39" s="16" t="s">
        <v>256</v>
      </c>
      <c r="E39" s="17">
        <v>0</v>
      </c>
      <c r="F39" s="18">
        <v>0</v>
      </c>
      <c r="G39" s="19">
        <v>0</v>
      </c>
      <c r="H39" s="18">
        <v>0</v>
      </c>
      <c r="I39" s="17">
        <v>0</v>
      </c>
      <c r="J39" s="18">
        <v>0</v>
      </c>
      <c r="K39" s="17">
        <v>0</v>
      </c>
      <c r="L39" s="20" t="e">
        <v>#DIV/0!</v>
      </c>
      <c r="M39" s="17" t="e">
        <v>#VALUE!</v>
      </c>
      <c r="N39" s="17" t="e">
        <v>#VALUE!</v>
      </c>
      <c r="O39" s="20" t="e">
        <v>#VALUE!</v>
      </c>
    </row>
    <row r="40" spans="1:15" ht="15" customHeight="1" x14ac:dyDescent="0.25"/>
    <row r="41" spans="1:15" ht="15" customHeight="1" x14ac:dyDescent="0.25">
      <c r="J41" s="7"/>
      <c r="K41" s="7"/>
      <c r="L41" s="167"/>
      <c r="M41" s="167"/>
      <c r="N41" s="167"/>
      <c r="O41" s="183" t="s">
        <v>199</v>
      </c>
    </row>
    <row r="42" spans="1:15" ht="15" customHeight="1" x14ac:dyDescent="0.25">
      <c r="J42" s="31"/>
      <c r="K42" s="7"/>
      <c r="L42" s="167"/>
      <c r="M42" s="167"/>
      <c r="N42" s="167"/>
      <c r="O42" s="167"/>
    </row>
    <row r="43" spans="1:15" ht="15" customHeight="1" x14ac:dyDescent="0.25"/>
    <row r="45" spans="1:15" ht="15" hidden="1" customHeight="1" x14ac:dyDescent="0.25">
      <c r="A45" s="3" t="b">
        <v>1</v>
      </c>
      <c r="C45" s="3" t="s">
        <v>26</v>
      </c>
      <c r="D45" s="3" t="s">
        <v>180</v>
      </c>
    </row>
  </sheetData>
  <sortState ref="B10:O39">
    <sortCondition descending="1" ref="E10:E39"/>
    <sortCondition ref="C10:C39"/>
  </sortState>
  <mergeCells count="2">
    <mergeCell ref="C4:O4"/>
    <mergeCell ref="C2:O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4"/>
  <sheetViews>
    <sheetView zoomScaleNormal="100" workbookViewId="0">
      <selection activeCell="C1" sqref="C1"/>
    </sheetView>
  </sheetViews>
  <sheetFormatPr baseColWidth="10" defaultRowHeight="15" x14ac:dyDescent="0.25"/>
  <cols>
    <col min="1" max="1" width="4.28515625" style="169" customWidth="1"/>
    <col min="2" max="2" width="13.7109375" style="169" hidden="1" customWidth="1"/>
    <col min="3" max="3" width="28.42578125" style="169" customWidth="1"/>
    <col min="4" max="6" width="12.28515625" style="169" customWidth="1"/>
    <col min="7" max="7" width="12.28515625" style="169" hidden="1" customWidth="1"/>
    <col min="8" max="10" width="12.28515625" style="169" customWidth="1"/>
    <col min="11" max="11" width="12.28515625" style="169" hidden="1" customWidth="1"/>
    <col min="12" max="14" width="12.28515625" style="169" customWidth="1"/>
    <col min="15" max="21" width="12.28515625" style="169" hidden="1" customWidth="1"/>
    <col min="22" max="22" width="15" style="169" hidden="1" customWidth="1"/>
    <col min="23" max="23" width="3.28515625" style="169" customWidth="1"/>
    <col min="24" max="16384" width="11.42578125" style="169"/>
  </cols>
  <sheetData>
    <row r="1" spans="2:23" ht="15" customHeight="1" x14ac:dyDescent="0.25">
      <c r="B1" s="170"/>
      <c r="G1" s="169" t="b">
        <v>1</v>
      </c>
      <c r="K1" s="169" t="b">
        <v>1</v>
      </c>
      <c r="R1" s="169" t="b">
        <v>1</v>
      </c>
      <c r="V1" s="169" t="b">
        <v>1</v>
      </c>
    </row>
    <row r="2" spans="2:23" ht="25.5" customHeight="1" x14ac:dyDescent="0.35">
      <c r="C2" s="185" t="s">
        <v>204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66"/>
      <c r="O2" s="66"/>
      <c r="P2" s="66"/>
      <c r="Q2" s="66"/>
      <c r="R2" s="66"/>
      <c r="S2" s="66"/>
      <c r="T2" s="66"/>
      <c r="U2" s="66"/>
      <c r="V2" s="66"/>
    </row>
    <row r="3" spans="2:23" ht="35.25" customHeight="1" x14ac:dyDescent="0.25">
      <c r="C3" s="195" t="s">
        <v>179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2:23" ht="16.5" customHeight="1" x14ac:dyDescent="0.25">
      <c r="D4" s="201" t="s">
        <v>22</v>
      </c>
      <c r="E4" s="201"/>
      <c r="F4" s="202"/>
      <c r="G4" s="40" t="s">
        <v>19</v>
      </c>
      <c r="H4" s="201" t="s">
        <v>15</v>
      </c>
      <c r="I4" s="201"/>
      <c r="J4" s="202"/>
      <c r="K4" s="40" t="s">
        <v>19</v>
      </c>
      <c r="L4" s="201" t="s">
        <v>24</v>
      </c>
      <c r="M4" s="201"/>
      <c r="N4" s="201"/>
      <c r="O4" s="201" t="s">
        <v>21</v>
      </c>
      <c r="P4" s="201"/>
      <c r="Q4" s="201"/>
      <c r="R4" s="40" t="s">
        <v>19</v>
      </c>
      <c r="S4" s="201" t="s">
        <v>20</v>
      </c>
      <c r="T4" s="201"/>
      <c r="U4" s="201"/>
      <c r="V4" s="41" t="s">
        <v>19</v>
      </c>
      <c r="W4" s="186"/>
    </row>
    <row r="5" spans="2:23" ht="29.25" customHeight="1" x14ac:dyDescent="0.25">
      <c r="D5" s="46" t="s">
        <v>197</v>
      </c>
      <c r="E5" s="46" t="s">
        <v>18</v>
      </c>
      <c r="F5" s="47" t="s">
        <v>12</v>
      </c>
      <c r="G5" s="46"/>
      <c r="H5" s="46" t="s">
        <v>197</v>
      </c>
      <c r="I5" s="46" t="s">
        <v>18</v>
      </c>
      <c r="J5" s="47" t="s">
        <v>12</v>
      </c>
      <c r="K5" s="46"/>
      <c r="L5" s="46" t="s">
        <v>197</v>
      </c>
      <c r="M5" s="46" t="s">
        <v>18</v>
      </c>
      <c r="N5" s="46" t="s">
        <v>12</v>
      </c>
      <c r="O5" s="46" t="s">
        <v>197</v>
      </c>
      <c r="P5" s="46" t="s">
        <v>18</v>
      </c>
      <c r="Q5" s="47" t="s">
        <v>12</v>
      </c>
      <c r="R5" s="46"/>
      <c r="S5" s="46" t="s">
        <v>197</v>
      </c>
      <c r="T5" s="46" t="s">
        <v>18</v>
      </c>
      <c r="U5" s="46" t="s">
        <v>12</v>
      </c>
      <c r="V5" s="43"/>
    </row>
    <row r="6" spans="2:23" ht="15" customHeight="1" x14ac:dyDescent="0.25">
      <c r="B6" s="67">
        <v>5795</v>
      </c>
      <c r="C6" s="53" t="s">
        <v>164</v>
      </c>
      <c r="D6" s="44">
        <v>1004320</v>
      </c>
      <c r="E6" s="44">
        <v>883426</v>
      </c>
      <c r="F6" s="48">
        <v>25635</v>
      </c>
      <c r="G6" s="45">
        <v>2.5524733152779991E-2</v>
      </c>
      <c r="H6" s="44">
        <v>153767</v>
      </c>
      <c r="I6" s="44">
        <v>134884</v>
      </c>
      <c r="J6" s="48">
        <v>4440</v>
      </c>
      <c r="K6" s="45">
        <v>2.887485611347038E-2</v>
      </c>
      <c r="L6" s="45">
        <v>0.15310558387764855</v>
      </c>
      <c r="M6" s="45">
        <v>0.15268285062925474</v>
      </c>
      <c r="N6" s="45">
        <v>0.17320070216500877</v>
      </c>
      <c r="O6" s="44">
        <v>34145</v>
      </c>
      <c r="P6" s="44">
        <v>25389</v>
      </c>
      <c r="Q6" s="48">
        <v>920</v>
      </c>
      <c r="R6" s="45">
        <v>2.6943915653829257E-2</v>
      </c>
      <c r="S6" s="71">
        <v>64859.465796597506</v>
      </c>
      <c r="T6" s="71">
        <v>50661.746685967999</v>
      </c>
      <c r="U6" s="71">
        <v>1854.9944887700101</v>
      </c>
      <c r="V6" s="68">
        <v>2.8600212258722026E-2</v>
      </c>
    </row>
    <row r="7" spans="2:23" ht="15" customHeight="1" x14ac:dyDescent="0.25">
      <c r="B7" s="67">
        <v>5796</v>
      </c>
      <c r="C7" s="72" t="s">
        <v>201</v>
      </c>
      <c r="D7" s="73">
        <v>1000685</v>
      </c>
      <c r="E7" s="73">
        <v>880153</v>
      </c>
      <c r="F7" s="83">
        <v>25606</v>
      </c>
      <c r="G7" s="74">
        <v>2.5588471896750727E-2</v>
      </c>
      <c r="H7" s="73">
        <v>152106</v>
      </c>
      <c r="I7" s="73">
        <v>133372</v>
      </c>
      <c r="J7" s="83">
        <v>4426</v>
      </c>
      <c r="K7" s="74">
        <v>2.9098128936399615E-2</v>
      </c>
      <c r="L7" s="74">
        <v>0.15200187871308155</v>
      </c>
      <c r="M7" s="74">
        <v>0.15153274487503876</v>
      </c>
      <c r="N7" s="74">
        <v>0.17285011325470592</v>
      </c>
      <c r="O7" s="73">
        <v>34049</v>
      </c>
      <c r="P7" s="73">
        <v>25297</v>
      </c>
      <c r="Q7" s="83">
        <v>917</v>
      </c>
      <c r="R7" s="74">
        <v>2.6931774795148168E-2</v>
      </c>
      <c r="S7" s="75">
        <v>63998.208236167506</v>
      </c>
      <c r="T7" s="75">
        <v>49842.726645657996</v>
      </c>
      <c r="U7" s="75">
        <v>1852.0615735200099</v>
      </c>
      <c r="V7" s="68">
        <v>2.8939272279084664E-2</v>
      </c>
    </row>
    <row r="8" spans="2:23" ht="15" customHeight="1" x14ac:dyDescent="0.25">
      <c r="B8" s="67">
        <v>5798</v>
      </c>
      <c r="C8" s="79" t="s">
        <v>7</v>
      </c>
      <c r="D8" s="73">
        <v>375410</v>
      </c>
      <c r="E8" s="73">
        <v>323745</v>
      </c>
      <c r="F8" s="83">
        <v>8543</v>
      </c>
      <c r="G8" s="74">
        <v>2.2756452944780372E-2</v>
      </c>
      <c r="H8" s="73">
        <v>50036</v>
      </c>
      <c r="I8" s="73">
        <v>42033</v>
      </c>
      <c r="J8" s="83">
        <v>1206</v>
      </c>
      <c r="K8" s="74">
        <v>2.4102646094811737E-2</v>
      </c>
      <c r="L8" s="74">
        <v>0.13328360991982099</v>
      </c>
      <c r="M8" s="74">
        <v>0.1298336653847936</v>
      </c>
      <c r="N8" s="74">
        <v>0.14116820788950019</v>
      </c>
      <c r="O8" s="73">
        <v>19688</v>
      </c>
      <c r="P8" s="73">
        <v>13463</v>
      </c>
      <c r="Q8" s="83">
        <v>493</v>
      </c>
      <c r="R8" s="74">
        <v>2.5040633888663146E-2</v>
      </c>
      <c r="S8" s="75">
        <v>23651.6738410701</v>
      </c>
      <c r="T8" s="75">
        <v>16472.5562531297</v>
      </c>
      <c r="U8" s="75">
        <v>667.76608453000108</v>
      </c>
      <c r="V8" s="68">
        <v>2.8233354181066643E-2</v>
      </c>
    </row>
    <row r="9" spans="2:23" ht="15" customHeight="1" x14ac:dyDescent="0.25">
      <c r="B9" s="67">
        <v>5806</v>
      </c>
      <c r="C9" s="119" t="s">
        <v>59</v>
      </c>
      <c r="D9" s="120">
        <v>64505</v>
      </c>
      <c r="E9" s="120">
        <v>57021</v>
      </c>
      <c r="F9" s="121">
        <v>1447</v>
      </c>
      <c r="G9" s="122">
        <v>2.2432369583753196E-2</v>
      </c>
      <c r="H9" s="120">
        <v>8073</v>
      </c>
      <c r="I9" s="120">
        <v>6925</v>
      </c>
      <c r="J9" s="121">
        <v>231</v>
      </c>
      <c r="K9" s="122">
        <v>2.8613898179115572E-2</v>
      </c>
      <c r="L9" s="122">
        <v>0.12515308890783661</v>
      </c>
      <c r="M9" s="122">
        <v>0.12144648462847021</v>
      </c>
      <c r="N9" s="122">
        <v>0.15964063579820317</v>
      </c>
      <c r="O9" s="120">
        <v>7356</v>
      </c>
      <c r="P9" s="120">
        <v>4971</v>
      </c>
      <c r="Q9" s="121">
        <v>211</v>
      </c>
      <c r="R9" s="122">
        <v>2.8684067427949971E-2</v>
      </c>
      <c r="S9" s="125">
        <v>13092.68446875</v>
      </c>
      <c r="T9" s="125">
        <v>8754.1436135000004</v>
      </c>
      <c r="U9" s="125">
        <v>398.97822824999997</v>
      </c>
      <c r="V9" s="68">
        <v>3.0473370774518612E-2</v>
      </c>
    </row>
    <row r="10" spans="2:23" ht="15" customHeight="1" x14ac:dyDescent="0.25">
      <c r="B10" s="67">
        <v>5807</v>
      </c>
      <c r="C10" s="126" t="s">
        <v>58</v>
      </c>
      <c r="D10" s="14">
        <v>45815</v>
      </c>
      <c r="E10" s="14">
        <v>41334</v>
      </c>
      <c r="F10" s="49">
        <v>1366</v>
      </c>
      <c r="G10" s="36">
        <v>2.9815562588671834E-2</v>
      </c>
      <c r="H10" s="14">
        <v>4792</v>
      </c>
      <c r="I10" s="14">
        <v>4303</v>
      </c>
      <c r="J10" s="49">
        <v>166</v>
      </c>
      <c r="K10" s="36">
        <v>3.4641068447412354E-2</v>
      </c>
      <c r="L10" s="36">
        <v>0.10459456509876677</v>
      </c>
      <c r="M10" s="36">
        <v>0.10410315962645764</v>
      </c>
      <c r="N10" s="36">
        <v>0.12152269399707175</v>
      </c>
      <c r="O10" s="14">
        <v>634</v>
      </c>
      <c r="P10" s="14">
        <v>520</v>
      </c>
      <c r="Q10" s="49">
        <v>25</v>
      </c>
      <c r="R10" s="36">
        <v>3.9432176656151417E-2</v>
      </c>
      <c r="S10" s="129">
        <v>2587.0664968699998</v>
      </c>
      <c r="T10" s="129">
        <v>1960.6406585</v>
      </c>
      <c r="U10" s="129">
        <v>84.379844259999999</v>
      </c>
      <c r="V10" s="68">
        <v>3.261603223654598E-2</v>
      </c>
    </row>
    <row r="11" spans="2:23" ht="15" customHeight="1" x14ac:dyDescent="0.25">
      <c r="B11" s="67">
        <v>5808</v>
      </c>
      <c r="C11" s="126" t="s">
        <v>57</v>
      </c>
      <c r="D11" s="14">
        <v>251949</v>
      </c>
      <c r="E11" s="14">
        <v>213803</v>
      </c>
      <c r="F11" s="49">
        <v>5414</v>
      </c>
      <c r="G11" s="36">
        <v>2.1488475842333172E-2</v>
      </c>
      <c r="H11" s="14">
        <v>31508</v>
      </c>
      <c r="I11" s="14">
        <v>25887</v>
      </c>
      <c r="J11" s="49">
        <v>694</v>
      </c>
      <c r="K11" s="36">
        <v>2.2026152088358512E-2</v>
      </c>
      <c r="L11" s="36">
        <v>0.1250570551976789</v>
      </c>
      <c r="M11" s="36">
        <v>0.12107875006431154</v>
      </c>
      <c r="N11" s="36">
        <v>0.12818618396749168</v>
      </c>
      <c r="O11" s="14">
        <v>11381</v>
      </c>
      <c r="P11" s="14">
        <v>7710</v>
      </c>
      <c r="Q11" s="49">
        <v>247</v>
      </c>
      <c r="R11" s="36">
        <v>2.1702838063439065E-2</v>
      </c>
      <c r="S11" s="129">
        <v>5814.3818005500407</v>
      </c>
      <c r="T11" s="129">
        <v>4080.5427204300399</v>
      </c>
      <c r="U11" s="129">
        <v>149.24532402</v>
      </c>
      <c r="V11" s="68">
        <v>2.5668304755267605E-2</v>
      </c>
    </row>
    <row r="12" spans="2:23" ht="15" customHeight="1" x14ac:dyDescent="0.25">
      <c r="B12" s="67">
        <v>5809</v>
      </c>
      <c r="C12" s="126" t="s">
        <v>56</v>
      </c>
      <c r="D12" s="14">
        <v>13141</v>
      </c>
      <c r="E12" s="14">
        <v>11587</v>
      </c>
      <c r="F12" s="49">
        <v>316</v>
      </c>
      <c r="G12" s="36">
        <v>2.4046876189026709E-2</v>
      </c>
      <c r="H12" s="14">
        <v>5663</v>
      </c>
      <c r="I12" s="14">
        <v>4918</v>
      </c>
      <c r="J12" s="49">
        <v>115</v>
      </c>
      <c r="K12" s="36">
        <v>2.0307257637294719E-2</v>
      </c>
      <c r="L12" s="36">
        <v>0.43094132866600715</v>
      </c>
      <c r="M12" s="36">
        <v>0.42444118408561321</v>
      </c>
      <c r="N12" s="36">
        <v>0.36392405063291139</v>
      </c>
      <c r="O12" s="14">
        <v>317</v>
      </c>
      <c r="P12" s="14">
        <v>262</v>
      </c>
      <c r="Q12" s="49">
        <v>10</v>
      </c>
      <c r="R12" s="36">
        <v>3.1545741324921134E-2</v>
      </c>
      <c r="S12" s="129">
        <v>2157.5410749000002</v>
      </c>
      <c r="T12" s="129">
        <v>1677.2292606999999</v>
      </c>
      <c r="U12" s="129">
        <v>35.162688000000003</v>
      </c>
      <c r="V12" s="68">
        <v>1.6297575239270824E-2</v>
      </c>
    </row>
    <row r="13" spans="2:23" ht="15" customHeight="1" x14ac:dyDescent="0.25">
      <c r="B13" s="67">
        <v>6057</v>
      </c>
      <c r="C13" s="130" t="s">
        <v>187</v>
      </c>
      <c r="D13" s="116">
        <v>0</v>
      </c>
      <c r="E13" s="116">
        <v>0</v>
      </c>
      <c r="F13" s="131">
        <v>0</v>
      </c>
      <c r="G13" s="132" t="s">
        <v>198</v>
      </c>
      <c r="H13" s="116">
        <v>0</v>
      </c>
      <c r="I13" s="116">
        <v>0</v>
      </c>
      <c r="J13" s="131">
        <v>0</v>
      </c>
      <c r="K13" s="132" t="s">
        <v>198</v>
      </c>
      <c r="L13" s="132" t="s">
        <v>188</v>
      </c>
      <c r="M13" s="132" t="s">
        <v>188</v>
      </c>
      <c r="N13" s="132" t="s">
        <v>188</v>
      </c>
      <c r="O13" s="116">
        <v>0</v>
      </c>
      <c r="P13" s="116">
        <v>0</v>
      </c>
      <c r="Q13" s="131">
        <v>0</v>
      </c>
      <c r="R13" s="132" t="s">
        <v>198</v>
      </c>
      <c r="S13" s="135">
        <v>0</v>
      </c>
      <c r="T13" s="135">
        <v>0</v>
      </c>
      <c r="U13" s="135">
        <v>0</v>
      </c>
      <c r="V13" s="68" t="s">
        <v>198</v>
      </c>
    </row>
    <row r="14" spans="2:23" ht="15" customHeight="1" x14ac:dyDescent="0.25">
      <c r="B14" s="67">
        <v>5799</v>
      </c>
      <c r="C14" s="79" t="s">
        <v>6</v>
      </c>
      <c r="D14" s="73">
        <v>218780</v>
      </c>
      <c r="E14" s="73">
        <v>196284</v>
      </c>
      <c r="F14" s="83">
        <v>5767</v>
      </c>
      <c r="G14" s="74">
        <v>2.6359813511289881E-2</v>
      </c>
      <c r="H14" s="73">
        <v>33588</v>
      </c>
      <c r="I14" s="73">
        <v>30409</v>
      </c>
      <c r="J14" s="83">
        <v>1135</v>
      </c>
      <c r="K14" s="74">
        <v>3.3791830415624627E-2</v>
      </c>
      <c r="L14" s="74">
        <v>0.15352408812505713</v>
      </c>
      <c r="M14" s="74">
        <v>0.15492347822542846</v>
      </c>
      <c r="N14" s="74">
        <v>0.19680943298075257</v>
      </c>
      <c r="O14" s="73">
        <v>6482</v>
      </c>
      <c r="P14" s="73">
        <v>5228</v>
      </c>
      <c r="Q14" s="83">
        <v>188</v>
      </c>
      <c r="R14" s="74">
        <v>2.9003394014193152E-2</v>
      </c>
      <c r="S14" s="75">
        <v>13481.9845457299</v>
      </c>
      <c r="T14" s="75">
        <v>11393.00489342</v>
      </c>
      <c r="U14" s="75">
        <v>431.93812450000001</v>
      </c>
      <c r="V14" s="68">
        <v>3.2038170866825845E-2</v>
      </c>
    </row>
    <row r="15" spans="2:23" ht="15" customHeight="1" x14ac:dyDescent="0.25">
      <c r="B15" s="67">
        <v>5810</v>
      </c>
      <c r="C15" s="119" t="s">
        <v>55</v>
      </c>
      <c r="D15" s="120">
        <v>170512</v>
      </c>
      <c r="E15" s="120">
        <v>156013</v>
      </c>
      <c r="F15" s="121">
        <v>4829</v>
      </c>
      <c r="G15" s="122">
        <v>2.8320587407337901E-2</v>
      </c>
      <c r="H15" s="120">
        <v>28355</v>
      </c>
      <c r="I15" s="120">
        <v>25982</v>
      </c>
      <c r="J15" s="121">
        <v>989</v>
      </c>
      <c r="K15" s="122">
        <v>3.4879210015870216E-2</v>
      </c>
      <c r="L15" s="122">
        <v>0.16629328141127897</v>
      </c>
      <c r="M15" s="122">
        <v>0.16600000000000001</v>
      </c>
      <c r="N15" s="122">
        <v>0.20480430731000207</v>
      </c>
      <c r="O15" s="120">
        <v>3269</v>
      </c>
      <c r="P15" s="120">
        <v>2798</v>
      </c>
      <c r="Q15" s="121">
        <v>110</v>
      </c>
      <c r="R15" s="122">
        <v>3.3649434077699603E-2</v>
      </c>
      <c r="S15" s="125">
        <v>11774.5748671199</v>
      </c>
      <c r="T15" s="125">
        <v>10111.563245360001</v>
      </c>
      <c r="U15" s="125">
        <v>390.03459348000001</v>
      </c>
      <c r="V15" s="68">
        <v>3.3125152957255245E-2</v>
      </c>
    </row>
    <row r="16" spans="2:23" ht="15" customHeight="1" x14ac:dyDescent="0.25">
      <c r="B16" s="67">
        <v>5846</v>
      </c>
      <c r="C16" s="136" t="s">
        <v>134</v>
      </c>
      <c r="D16" s="137">
        <v>109513</v>
      </c>
      <c r="E16" s="137">
        <v>100033</v>
      </c>
      <c r="F16" s="138">
        <v>3209</v>
      </c>
      <c r="G16" s="139">
        <v>2.9302457242519155E-2</v>
      </c>
      <c r="H16" s="137">
        <v>17118</v>
      </c>
      <c r="I16" s="137">
        <v>15696</v>
      </c>
      <c r="J16" s="138">
        <v>651</v>
      </c>
      <c r="K16" s="139">
        <v>3.8030143708377144E-2</v>
      </c>
      <c r="L16" s="139">
        <v>0.15631020974678805</v>
      </c>
      <c r="M16" s="139">
        <v>0.15690822028730519</v>
      </c>
      <c r="N16" s="139">
        <v>0.20286693674041759</v>
      </c>
      <c r="O16" s="137">
        <v>1897</v>
      </c>
      <c r="P16" s="137">
        <v>1614</v>
      </c>
      <c r="Q16" s="138">
        <v>76</v>
      </c>
      <c r="R16" s="139">
        <v>4.0063257775434895E-2</v>
      </c>
      <c r="S16" s="142">
        <v>7122.5852237200406</v>
      </c>
      <c r="T16" s="142">
        <v>6151.8972026900301</v>
      </c>
      <c r="U16" s="142">
        <v>244.92081752000001</v>
      </c>
      <c r="V16" s="68">
        <v>3.4386505717664245E-2</v>
      </c>
    </row>
    <row r="17" spans="2:22" ht="15" customHeight="1" x14ac:dyDescent="0.25">
      <c r="B17" s="67">
        <v>5847</v>
      </c>
      <c r="C17" s="136" t="s">
        <v>135</v>
      </c>
      <c r="D17" s="137">
        <v>11113</v>
      </c>
      <c r="E17" s="137">
        <v>10225</v>
      </c>
      <c r="F17" s="138">
        <v>239</v>
      </c>
      <c r="G17" s="139">
        <v>2.150634392153334E-2</v>
      </c>
      <c r="H17" s="137">
        <v>1292</v>
      </c>
      <c r="I17" s="137">
        <v>1171</v>
      </c>
      <c r="J17" s="138">
        <v>49</v>
      </c>
      <c r="K17" s="139">
        <v>3.7925696594427245E-2</v>
      </c>
      <c r="L17" s="139">
        <v>0.11626023575992081</v>
      </c>
      <c r="M17" s="139">
        <v>0.11452322738386309</v>
      </c>
      <c r="N17" s="139">
        <v>0.20502092050209206</v>
      </c>
      <c r="O17" s="137">
        <v>377</v>
      </c>
      <c r="P17" s="137">
        <v>300</v>
      </c>
      <c r="Q17" s="138">
        <v>8</v>
      </c>
      <c r="R17" s="139">
        <v>2.1220159151193633E-2</v>
      </c>
      <c r="S17" s="142">
        <v>538.65168335999999</v>
      </c>
      <c r="T17" s="142">
        <v>441.72682310000005</v>
      </c>
      <c r="U17" s="142">
        <v>24.213397000000001</v>
      </c>
      <c r="V17" s="68">
        <v>4.4951863603139117E-2</v>
      </c>
    </row>
    <row r="18" spans="2:22" ht="15" customHeight="1" x14ac:dyDescent="0.25">
      <c r="B18" s="67">
        <v>5848</v>
      </c>
      <c r="C18" s="136" t="s">
        <v>136</v>
      </c>
      <c r="D18" s="137">
        <v>7908</v>
      </c>
      <c r="E18" s="137">
        <v>7159</v>
      </c>
      <c r="F18" s="138">
        <v>233</v>
      </c>
      <c r="G18" s="139">
        <v>2.9463834092058674E-2</v>
      </c>
      <c r="H18" s="137">
        <v>2688</v>
      </c>
      <c r="I18" s="137">
        <v>2420</v>
      </c>
      <c r="J18" s="138">
        <v>87</v>
      </c>
      <c r="K18" s="139">
        <v>3.2366071428571432E-2</v>
      </c>
      <c r="L18" s="139">
        <v>0.33990895295902884</v>
      </c>
      <c r="M18" s="139">
        <v>0.33803603855287051</v>
      </c>
      <c r="N18" s="139">
        <v>0.37339055793991416</v>
      </c>
      <c r="O18" s="137">
        <v>169</v>
      </c>
      <c r="P18" s="137">
        <v>151</v>
      </c>
      <c r="Q18" s="138">
        <v>11</v>
      </c>
      <c r="R18" s="139">
        <v>6.5088757396449703E-2</v>
      </c>
      <c r="S18" s="142">
        <v>1142.2842575499999</v>
      </c>
      <c r="T18" s="142">
        <v>974.79530552999995</v>
      </c>
      <c r="U18" s="142">
        <v>47.728918189999995</v>
      </c>
      <c r="V18" s="68">
        <v>4.1783748549918898E-2</v>
      </c>
    </row>
    <row r="19" spans="2:22" ht="15" customHeight="1" x14ac:dyDescent="0.25">
      <c r="B19" s="67">
        <v>5849</v>
      </c>
      <c r="C19" s="136" t="s">
        <v>137</v>
      </c>
      <c r="D19" s="137">
        <v>5494</v>
      </c>
      <c r="E19" s="137">
        <v>4845</v>
      </c>
      <c r="F19" s="138">
        <v>103</v>
      </c>
      <c r="G19" s="139">
        <v>1.8747724790680743E-2</v>
      </c>
      <c r="H19" s="137">
        <v>849</v>
      </c>
      <c r="I19" s="137">
        <v>762</v>
      </c>
      <c r="J19" s="138">
        <v>22</v>
      </c>
      <c r="K19" s="139">
        <v>2.591283863368669E-2</v>
      </c>
      <c r="L19" s="139">
        <v>0.15453221696396069</v>
      </c>
      <c r="M19" s="139">
        <v>0.15727554179566564</v>
      </c>
      <c r="N19" s="139">
        <v>0.21359223300970873</v>
      </c>
      <c r="O19" s="137">
        <v>125</v>
      </c>
      <c r="P19" s="137">
        <v>106</v>
      </c>
      <c r="Q19" s="138">
        <v>1</v>
      </c>
      <c r="R19" s="139">
        <v>8.0000000000000002E-3</v>
      </c>
      <c r="S19" s="142">
        <v>440.00473377999998</v>
      </c>
      <c r="T19" s="142">
        <v>359.95839947000002</v>
      </c>
      <c r="U19" s="142">
        <v>11.190791750000001</v>
      </c>
      <c r="V19" s="68">
        <v>2.5433343986692961E-2</v>
      </c>
    </row>
    <row r="20" spans="2:22" ht="15" customHeight="1" x14ac:dyDescent="0.25">
      <c r="B20" s="67">
        <v>5850</v>
      </c>
      <c r="C20" s="136" t="s">
        <v>138</v>
      </c>
      <c r="D20" s="137">
        <v>22702</v>
      </c>
      <c r="E20" s="137">
        <v>21135</v>
      </c>
      <c r="F20" s="138">
        <v>673</v>
      </c>
      <c r="G20" s="139">
        <v>2.9644965201303851E-2</v>
      </c>
      <c r="H20" s="137">
        <v>3637</v>
      </c>
      <c r="I20" s="137">
        <v>3389</v>
      </c>
      <c r="J20" s="138">
        <v>110</v>
      </c>
      <c r="K20" s="139">
        <v>3.0244707176244157E-2</v>
      </c>
      <c r="L20" s="139">
        <v>0.16020614923795259</v>
      </c>
      <c r="M20" s="139">
        <v>0.16035013011592145</v>
      </c>
      <c r="N20" s="139">
        <v>0.16344725111441308</v>
      </c>
      <c r="O20" s="137">
        <v>273</v>
      </c>
      <c r="P20" s="137">
        <v>244</v>
      </c>
      <c r="Q20" s="138">
        <v>7</v>
      </c>
      <c r="R20" s="139">
        <v>2.564102564102564E-2</v>
      </c>
      <c r="S20" s="142">
        <v>1624.2729988399999</v>
      </c>
      <c r="T20" s="142">
        <v>1394.00341336</v>
      </c>
      <c r="U20" s="142">
        <v>43.665974270000007</v>
      </c>
      <c r="V20" s="68">
        <v>2.6883396018517049E-2</v>
      </c>
    </row>
    <row r="21" spans="2:22" ht="15" customHeight="1" x14ac:dyDescent="0.25">
      <c r="B21" s="67">
        <v>5851</v>
      </c>
      <c r="C21" s="136" t="s">
        <v>139</v>
      </c>
      <c r="D21" s="137">
        <v>13782</v>
      </c>
      <c r="E21" s="137">
        <v>12616</v>
      </c>
      <c r="F21" s="138">
        <v>372</v>
      </c>
      <c r="G21" s="139">
        <v>2.6991728341314757E-2</v>
      </c>
      <c r="H21" s="137">
        <v>2771</v>
      </c>
      <c r="I21" s="137">
        <v>2544</v>
      </c>
      <c r="J21" s="138">
        <v>70</v>
      </c>
      <c r="K21" s="139">
        <v>2.5261638397690366E-2</v>
      </c>
      <c r="L21" s="139">
        <v>0.20105935277898709</v>
      </c>
      <c r="M21" s="139">
        <v>0.20164870006341154</v>
      </c>
      <c r="N21" s="139">
        <v>0.18817204301075269</v>
      </c>
      <c r="O21" s="137">
        <v>428</v>
      </c>
      <c r="P21" s="137">
        <v>383</v>
      </c>
      <c r="Q21" s="138">
        <v>7</v>
      </c>
      <c r="R21" s="139">
        <v>1.6355140186915886E-2</v>
      </c>
      <c r="S21" s="142">
        <v>906.77596987000004</v>
      </c>
      <c r="T21" s="142">
        <v>789.18210121000004</v>
      </c>
      <c r="U21" s="142">
        <v>18.314694750000001</v>
      </c>
      <c r="V21" s="68">
        <v>2.0197596052998281E-2</v>
      </c>
    </row>
    <row r="22" spans="2:22" ht="15" customHeight="1" x14ac:dyDescent="0.25">
      <c r="B22" s="67">
        <v>5811</v>
      </c>
      <c r="C22" s="126" t="s">
        <v>54</v>
      </c>
      <c r="D22" s="14">
        <v>351</v>
      </c>
      <c r="E22" s="14">
        <v>320</v>
      </c>
      <c r="F22" s="49">
        <v>5</v>
      </c>
      <c r="G22" s="36">
        <v>1.4245014245014245E-2</v>
      </c>
      <c r="H22" s="14">
        <v>37</v>
      </c>
      <c r="I22" s="14">
        <v>36</v>
      </c>
      <c r="J22" s="49">
        <v>1</v>
      </c>
      <c r="K22" s="36">
        <v>2.7027027027027029E-2</v>
      </c>
      <c r="L22" s="36">
        <v>0.10541310541310542</v>
      </c>
      <c r="M22" s="36">
        <v>0.1125</v>
      </c>
      <c r="N22" s="36">
        <v>0.2</v>
      </c>
      <c r="O22" s="14">
        <v>13</v>
      </c>
      <c r="P22" s="14">
        <v>12</v>
      </c>
      <c r="Q22" s="49">
        <v>1</v>
      </c>
      <c r="R22" s="36">
        <v>7.6923076923076927E-2</v>
      </c>
      <c r="S22" s="129">
        <v>9.8600325000000009</v>
      </c>
      <c r="T22" s="129">
        <v>8.9002335000000006</v>
      </c>
      <c r="U22" s="129">
        <v>0.3499525</v>
      </c>
      <c r="V22" s="68">
        <v>3.5492022972540914E-2</v>
      </c>
    </row>
    <row r="23" spans="2:22" ht="15" customHeight="1" x14ac:dyDescent="0.25">
      <c r="B23" s="67">
        <v>5812</v>
      </c>
      <c r="C23" s="126" t="s">
        <v>140</v>
      </c>
      <c r="D23" s="14">
        <v>47801</v>
      </c>
      <c r="E23" s="14">
        <v>39843</v>
      </c>
      <c r="F23" s="49">
        <v>931</v>
      </c>
      <c r="G23" s="36">
        <v>1.9476579987866362E-2</v>
      </c>
      <c r="H23" s="14">
        <v>5182</v>
      </c>
      <c r="I23" s="14">
        <v>4378</v>
      </c>
      <c r="J23" s="49">
        <v>145</v>
      </c>
      <c r="K23" s="36">
        <v>2.7981474334233886E-2</v>
      </c>
      <c r="L23" s="36">
        <v>0.1084077738959436</v>
      </c>
      <c r="M23" s="36">
        <v>0.10988128403985643</v>
      </c>
      <c r="N23" s="36">
        <v>0.15574650912996776</v>
      </c>
      <c r="O23" s="14">
        <v>3198</v>
      </c>
      <c r="P23" s="14">
        <v>2416</v>
      </c>
      <c r="Q23" s="49">
        <v>77</v>
      </c>
      <c r="R23" s="36">
        <v>2.4077548467792372E-2</v>
      </c>
      <c r="S23" s="129">
        <v>1695.5027436099999</v>
      </c>
      <c r="T23" s="129">
        <v>1270.6636395599999</v>
      </c>
      <c r="U23" s="129">
        <v>41.553578520000002</v>
      </c>
      <c r="V23" s="68">
        <v>2.4508116354636917E-2</v>
      </c>
    </row>
    <row r="24" spans="2:22" ht="15" customHeight="1" x14ac:dyDescent="0.25">
      <c r="B24" s="67">
        <v>6058</v>
      </c>
      <c r="C24" s="130" t="s">
        <v>202</v>
      </c>
      <c r="D24" s="116">
        <v>116</v>
      </c>
      <c r="E24" s="116">
        <v>108</v>
      </c>
      <c r="F24" s="131">
        <v>2</v>
      </c>
      <c r="G24" s="132">
        <v>1.7241379310344827E-2</v>
      </c>
      <c r="H24" s="116">
        <v>14</v>
      </c>
      <c r="I24" s="116">
        <v>13</v>
      </c>
      <c r="J24" s="131">
        <v>0</v>
      </c>
      <c r="K24" s="132">
        <v>0</v>
      </c>
      <c r="L24" s="132">
        <v>0.1206896551724138</v>
      </c>
      <c r="M24" s="132">
        <v>0.12037037037037036</v>
      </c>
      <c r="N24" s="132">
        <v>0</v>
      </c>
      <c r="O24" s="116">
        <v>2</v>
      </c>
      <c r="P24" s="116">
        <v>2</v>
      </c>
      <c r="Q24" s="131">
        <v>0</v>
      </c>
      <c r="R24" s="132">
        <v>0</v>
      </c>
      <c r="S24" s="135">
        <v>2.0469024999999998</v>
      </c>
      <c r="T24" s="135">
        <v>1.877775</v>
      </c>
      <c r="U24" s="135">
        <v>0</v>
      </c>
      <c r="V24" s="68">
        <v>0</v>
      </c>
    </row>
    <row r="25" spans="2:22" ht="15" customHeight="1" x14ac:dyDescent="0.25">
      <c r="B25" s="67">
        <v>5800</v>
      </c>
      <c r="C25" s="79" t="s">
        <v>5</v>
      </c>
      <c r="D25" s="73">
        <v>359511</v>
      </c>
      <c r="E25" s="73">
        <v>318169</v>
      </c>
      <c r="F25" s="83">
        <v>9804</v>
      </c>
      <c r="G25" s="74">
        <v>2.7270375593514525E-2</v>
      </c>
      <c r="H25" s="73">
        <v>63777</v>
      </c>
      <c r="I25" s="73">
        <v>56698</v>
      </c>
      <c r="J25" s="83">
        <v>1900</v>
      </c>
      <c r="K25" s="74">
        <v>2.9791304075136804E-2</v>
      </c>
      <c r="L25" s="74">
        <v>0.17739930071680698</v>
      </c>
      <c r="M25" s="74">
        <v>0.17820089323598465</v>
      </c>
      <c r="N25" s="74">
        <v>0.19379844961240311</v>
      </c>
      <c r="O25" s="73">
        <v>6933</v>
      </c>
      <c r="P25" s="73">
        <v>5801</v>
      </c>
      <c r="Q25" s="83">
        <v>210</v>
      </c>
      <c r="R25" s="74">
        <v>3.0289917784508871E-2</v>
      </c>
      <c r="S25" s="75">
        <v>25087.259406690202</v>
      </c>
      <c r="T25" s="75">
        <v>20465.870569809798</v>
      </c>
      <c r="U25" s="75">
        <v>703.73861199999999</v>
      </c>
      <c r="V25" s="68">
        <v>2.8051633723384265E-2</v>
      </c>
    </row>
    <row r="26" spans="2:22" ht="15" customHeight="1" x14ac:dyDescent="0.25">
      <c r="B26" s="67">
        <v>5813</v>
      </c>
      <c r="C26" s="119" t="s">
        <v>52</v>
      </c>
      <c r="D26" s="120">
        <v>74758</v>
      </c>
      <c r="E26" s="120">
        <v>65921</v>
      </c>
      <c r="F26" s="121">
        <v>1762</v>
      </c>
      <c r="G26" s="122">
        <v>2.3569383878648438E-2</v>
      </c>
      <c r="H26" s="120">
        <v>11925</v>
      </c>
      <c r="I26" s="120">
        <v>10444</v>
      </c>
      <c r="J26" s="121">
        <v>271</v>
      </c>
      <c r="K26" s="122">
        <v>2.2725366876310271E-2</v>
      </c>
      <c r="L26" s="122">
        <v>0.1595147007678108</v>
      </c>
      <c r="M26" s="122">
        <v>0.15843206262040926</v>
      </c>
      <c r="N26" s="122">
        <v>0.15380249716231556</v>
      </c>
      <c r="O26" s="120">
        <v>1182</v>
      </c>
      <c r="P26" s="120">
        <v>970</v>
      </c>
      <c r="Q26" s="121">
        <v>34</v>
      </c>
      <c r="R26" s="122">
        <v>2.8764805414551606E-2</v>
      </c>
      <c r="S26" s="125">
        <v>5870.5756145100004</v>
      </c>
      <c r="T26" s="125">
        <v>4441.3729099900002</v>
      </c>
      <c r="U26" s="125">
        <v>131.75103852999999</v>
      </c>
      <c r="V26" s="68">
        <v>2.2442609921309545E-2</v>
      </c>
    </row>
    <row r="27" spans="2:22" ht="15" customHeight="1" x14ac:dyDescent="0.25">
      <c r="B27" s="67">
        <v>5814</v>
      </c>
      <c r="C27" s="126" t="s">
        <v>51</v>
      </c>
      <c r="D27" s="14">
        <v>53294</v>
      </c>
      <c r="E27" s="14">
        <v>46292</v>
      </c>
      <c r="F27" s="49">
        <v>1175</v>
      </c>
      <c r="G27" s="36">
        <v>2.2047510038653507E-2</v>
      </c>
      <c r="H27" s="14">
        <v>10820</v>
      </c>
      <c r="I27" s="14">
        <v>9298</v>
      </c>
      <c r="J27" s="49">
        <v>215</v>
      </c>
      <c r="K27" s="36">
        <v>1.9870609981515713E-2</v>
      </c>
      <c r="L27" s="36">
        <v>0.20302473073891994</v>
      </c>
      <c r="M27" s="36">
        <v>0.2008554393847749</v>
      </c>
      <c r="N27" s="36">
        <v>0.18297872340425531</v>
      </c>
      <c r="O27" s="14">
        <v>909</v>
      </c>
      <c r="P27" s="14">
        <v>751</v>
      </c>
      <c r="Q27" s="49">
        <v>18</v>
      </c>
      <c r="R27" s="36">
        <v>1.9801980198019802E-2</v>
      </c>
      <c r="S27" s="129">
        <v>3437.7902729300199</v>
      </c>
      <c r="T27" s="129">
        <v>2805.97774458001</v>
      </c>
      <c r="U27" s="129">
        <v>66.424929950000006</v>
      </c>
      <c r="V27" s="68">
        <v>1.9321984378467102E-2</v>
      </c>
    </row>
    <row r="28" spans="2:22" ht="15" customHeight="1" x14ac:dyDescent="0.25">
      <c r="B28" s="67">
        <v>5815</v>
      </c>
      <c r="C28" s="126" t="s">
        <v>50</v>
      </c>
      <c r="D28" s="14">
        <v>68319</v>
      </c>
      <c r="E28" s="14">
        <v>60776</v>
      </c>
      <c r="F28" s="49">
        <v>2129</v>
      </c>
      <c r="G28" s="36">
        <v>3.1162634113496977E-2</v>
      </c>
      <c r="H28" s="14">
        <v>11298</v>
      </c>
      <c r="I28" s="14">
        <v>10165</v>
      </c>
      <c r="J28" s="49">
        <v>386</v>
      </c>
      <c r="K28" s="36">
        <v>3.4165338998052755E-2</v>
      </c>
      <c r="L28" s="36">
        <v>0.16537127299872656</v>
      </c>
      <c r="M28" s="36">
        <v>0.16725352112676056</v>
      </c>
      <c r="N28" s="36">
        <v>0.18130577736026304</v>
      </c>
      <c r="O28" s="14">
        <v>1372</v>
      </c>
      <c r="P28" s="14">
        <v>1161</v>
      </c>
      <c r="Q28" s="49">
        <v>47</v>
      </c>
      <c r="R28" s="36">
        <v>3.4256559766763846E-2</v>
      </c>
      <c r="S28" s="129">
        <v>4555.7839461000203</v>
      </c>
      <c r="T28" s="129">
        <v>3774.9702153900198</v>
      </c>
      <c r="U28" s="129">
        <v>152.09836564</v>
      </c>
      <c r="V28" s="68">
        <v>3.3385772336768475E-2</v>
      </c>
    </row>
    <row r="29" spans="2:22" ht="15" customHeight="1" x14ac:dyDescent="0.25">
      <c r="B29" s="67">
        <v>5816</v>
      </c>
      <c r="C29" s="126" t="s">
        <v>49</v>
      </c>
      <c r="D29" s="14">
        <v>40086</v>
      </c>
      <c r="E29" s="14">
        <v>37060</v>
      </c>
      <c r="F29" s="49">
        <v>1280</v>
      </c>
      <c r="G29" s="36">
        <v>3.1931347602654293E-2</v>
      </c>
      <c r="H29" s="14">
        <v>12687</v>
      </c>
      <c r="I29" s="14">
        <v>11863</v>
      </c>
      <c r="J29" s="49">
        <v>514</v>
      </c>
      <c r="K29" s="36">
        <v>4.0513911878300619E-2</v>
      </c>
      <c r="L29" s="36">
        <v>0.31649453674599609</v>
      </c>
      <c r="M29" s="36">
        <v>0.32010253642741499</v>
      </c>
      <c r="N29" s="36">
        <v>0.40156249999999999</v>
      </c>
      <c r="O29" s="14">
        <v>1815</v>
      </c>
      <c r="P29" s="14">
        <v>1539</v>
      </c>
      <c r="Q29" s="49">
        <v>65</v>
      </c>
      <c r="R29" s="36">
        <v>3.5812672176308541E-2</v>
      </c>
      <c r="S29" s="129">
        <v>5512.3758610000405</v>
      </c>
      <c r="T29" s="129">
        <v>4790.5042382800302</v>
      </c>
      <c r="U29" s="129">
        <v>177.38749612999999</v>
      </c>
      <c r="V29" s="68">
        <v>3.2179862295859278E-2</v>
      </c>
    </row>
    <row r="30" spans="2:22" ht="15" customHeight="1" x14ac:dyDescent="0.25">
      <c r="B30" s="67">
        <v>5817</v>
      </c>
      <c r="C30" s="126" t="s">
        <v>48</v>
      </c>
      <c r="D30" s="14">
        <v>43436</v>
      </c>
      <c r="E30" s="14">
        <v>37590</v>
      </c>
      <c r="F30" s="49">
        <v>1095</v>
      </c>
      <c r="G30" s="36">
        <v>2.5209503637535685E-2</v>
      </c>
      <c r="H30" s="14">
        <v>8545</v>
      </c>
      <c r="I30" s="14">
        <v>7356</v>
      </c>
      <c r="J30" s="49">
        <v>236</v>
      </c>
      <c r="K30" s="36">
        <v>2.7618490345231131E-2</v>
      </c>
      <c r="L30" s="36">
        <v>0.19672621788378303</v>
      </c>
      <c r="M30" s="36">
        <v>0.19569034317637671</v>
      </c>
      <c r="N30" s="36">
        <v>0.21552511415525114</v>
      </c>
      <c r="O30" s="14">
        <v>739</v>
      </c>
      <c r="P30" s="14">
        <v>610</v>
      </c>
      <c r="Q30" s="49">
        <v>17</v>
      </c>
      <c r="R30" s="36">
        <v>2.3004059539918808E-2</v>
      </c>
      <c r="S30" s="129">
        <v>3087.1954026100102</v>
      </c>
      <c r="T30" s="129">
        <v>2491.6638922900102</v>
      </c>
      <c r="U30" s="129">
        <v>81.401333579999999</v>
      </c>
      <c r="V30" s="68">
        <v>2.6367405675449245E-2</v>
      </c>
    </row>
    <row r="31" spans="2:22" ht="15" customHeight="1" x14ac:dyDescent="0.25">
      <c r="B31" s="67">
        <v>5818</v>
      </c>
      <c r="C31" s="126" t="s">
        <v>47</v>
      </c>
      <c r="D31" s="14">
        <v>40631</v>
      </c>
      <c r="E31" s="14">
        <v>35546</v>
      </c>
      <c r="F31" s="49">
        <v>1225</v>
      </c>
      <c r="G31" s="36">
        <v>3.0149393320371146E-2</v>
      </c>
      <c r="H31" s="14">
        <v>3624</v>
      </c>
      <c r="I31" s="14">
        <v>3133</v>
      </c>
      <c r="J31" s="49">
        <v>135</v>
      </c>
      <c r="K31" s="36">
        <v>3.7251655629139076E-2</v>
      </c>
      <c r="L31" s="36">
        <v>8.9192980729000018E-2</v>
      </c>
      <c r="M31" s="36">
        <v>8.8139312440218304E-2</v>
      </c>
      <c r="N31" s="36">
        <v>0.11020408163265306</v>
      </c>
      <c r="O31" s="14">
        <v>436</v>
      </c>
      <c r="P31" s="14">
        <v>373</v>
      </c>
      <c r="Q31" s="49">
        <v>13</v>
      </c>
      <c r="R31" s="36">
        <v>2.9816513761467892E-2</v>
      </c>
      <c r="S31" s="129">
        <v>945.55721675999996</v>
      </c>
      <c r="T31" s="129">
        <v>765.49960839999994</v>
      </c>
      <c r="U31" s="129">
        <v>38.950468869999995</v>
      </c>
      <c r="V31" s="68">
        <v>4.1193137950409561E-2</v>
      </c>
    </row>
    <row r="32" spans="2:22" ht="15" customHeight="1" x14ac:dyDescent="0.25">
      <c r="B32" s="67">
        <v>5819</v>
      </c>
      <c r="C32" s="126" t="s">
        <v>46</v>
      </c>
      <c r="D32" s="14">
        <v>36883</v>
      </c>
      <c r="E32" s="14">
        <v>33321</v>
      </c>
      <c r="F32" s="49">
        <v>1088</v>
      </c>
      <c r="G32" s="36">
        <v>2.9498685031044112E-2</v>
      </c>
      <c r="H32" s="14">
        <v>4790</v>
      </c>
      <c r="I32" s="14">
        <v>4369</v>
      </c>
      <c r="J32" s="49">
        <v>140</v>
      </c>
      <c r="K32" s="36">
        <v>2.9227557411273485E-2</v>
      </c>
      <c r="L32" s="36">
        <v>0.12987012987012986</v>
      </c>
      <c r="M32" s="36">
        <v>0.13111851385012455</v>
      </c>
      <c r="N32" s="36">
        <v>0.12867647058823528</v>
      </c>
      <c r="O32" s="14">
        <v>413</v>
      </c>
      <c r="P32" s="14">
        <v>347</v>
      </c>
      <c r="Q32" s="49">
        <v>14</v>
      </c>
      <c r="R32" s="36">
        <v>3.3898305084745763E-2</v>
      </c>
      <c r="S32" s="129">
        <v>1546.6480692299999</v>
      </c>
      <c r="T32" s="129">
        <v>1302.60683081</v>
      </c>
      <c r="U32" s="129">
        <v>50.871337759999996</v>
      </c>
      <c r="V32" s="68">
        <v>3.2891346630217137E-2</v>
      </c>
    </row>
    <row r="33" spans="2:22" ht="15" customHeight="1" x14ac:dyDescent="0.25">
      <c r="B33" s="67">
        <v>6059</v>
      </c>
      <c r="C33" s="130" t="s">
        <v>203</v>
      </c>
      <c r="D33" s="116">
        <v>2104</v>
      </c>
      <c r="E33" s="116">
        <v>1663</v>
      </c>
      <c r="F33" s="131">
        <v>50</v>
      </c>
      <c r="G33" s="132">
        <v>2.3764258555133078E-2</v>
      </c>
      <c r="H33" s="116">
        <v>88</v>
      </c>
      <c r="I33" s="116">
        <v>70</v>
      </c>
      <c r="J33" s="131">
        <v>3</v>
      </c>
      <c r="K33" s="132">
        <v>3.4090909090909088E-2</v>
      </c>
      <c r="L33" s="132">
        <v>4.1825095057034217E-2</v>
      </c>
      <c r="M33" s="132">
        <v>4.2092603728202047E-2</v>
      </c>
      <c r="N33" s="132">
        <v>0.06</v>
      </c>
      <c r="O33" s="116">
        <v>67</v>
      </c>
      <c r="P33" s="116">
        <v>50</v>
      </c>
      <c r="Q33" s="131">
        <v>2</v>
      </c>
      <c r="R33" s="132">
        <v>2.9850746268656716E-2</v>
      </c>
      <c r="S33" s="135">
        <v>131.33302355000001</v>
      </c>
      <c r="T33" s="135">
        <v>93.275130069999989</v>
      </c>
      <c r="U33" s="135">
        <v>4.8536415399999999</v>
      </c>
      <c r="V33" s="68">
        <v>3.6956748644046578E-2</v>
      </c>
    </row>
    <row r="34" spans="2:22" ht="32.25" customHeight="1" x14ac:dyDescent="0.25">
      <c r="B34" s="67">
        <v>5801</v>
      </c>
      <c r="C34" s="81" t="s">
        <v>183</v>
      </c>
      <c r="D34" s="73">
        <v>10342</v>
      </c>
      <c r="E34" s="73">
        <v>9247</v>
      </c>
      <c r="F34" s="83">
        <v>300</v>
      </c>
      <c r="G34" s="74">
        <v>2.9007928833881261E-2</v>
      </c>
      <c r="H34" s="73">
        <v>1443</v>
      </c>
      <c r="I34" s="73">
        <v>1329</v>
      </c>
      <c r="J34" s="83">
        <v>46</v>
      </c>
      <c r="K34" s="74">
        <v>3.1878031878031877E-2</v>
      </c>
      <c r="L34" s="74">
        <v>0.13952813769096886</v>
      </c>
      <c r="M34" s="74">
        <v>0.14372228830972208</v>
      </c>
      <c r="N34" s="74">
        <v>0.15333333333333332</v>
      </c>
      <c r="O34" s="73">
        <v>464</v>
      </c>
      <c r="P34" s="73">
        <v>411</v>
      </c>
      <c r="Q34" s="83">
        <v>1</v>
      </c>
      <c r="R34" s="74">
        <v>2.1551724137931034E-3</v>
      </c>
      <c r="S34" s="75">
        <v>787.86531108999998</v>
      </c>
      <c r="T34" s="75">
        <v>706.65124634000006</v>
      </c>
      <c r="U34" s="75">
        <v>11.551588750000001</v>
      </c>
      <c r="V34" s="68">
        <v>1.466188266877564E-2</v>
      </c>
    </row>
    <row r="35" spans="2:22" ht="15" customHeight="1" x14ac:dyDescent="0.25">
      <c r="B35" s="67">
        <v>5820</v>
      </c>
      <c r="C35" s="119" t="s">
        <v>45</v>
      </c>
      <c r="D35" s="120">
        <v>1905</v>
      </c>
      <c r="E35" s="120">
        <v>1748</v>
      </c>
      <c r="F35" s="121">
        <v>59</v>
      </c>
      <c r="G35" s="122">
        <v>3.0971128608923884E-2</v>
      </c>
      <c r="H35" s="120">
        <v>358</v>
      </c>
      <c r="I35" s="120">
        <v>349</v>
      </c>
      <c r="J35" s="121">
        <v>11</v>
      </c>
      <c r="K35" s="122">
        <v>3.0726256983240222E-2</v>
      </c>
      <c r="L35" s="122">
        <v>0.1879265091863517</v>
      </c>
      <c r="M35" s="122">
        <v>0.19965675057208238</v>
      </c>
      <c r="N35" s="122">
        <v>0.1864406779661017</v>
      </c>
      <c r="O35" s="120">
        <v>79</v>
      </c>
      <c r="P35" s="120">
        <v>77</v>
      </c>
      <c r="Q35" s="121">
        <v>0</v>
      </c>
      <c r="R35" s="122">
        <v>0</v>
      </c>
      <c r="S35" s="125">
        <v>342.73796125000001</v>
      </c>
      <c r="T35" s="125">
        <v>306.92892225000003</v>
      </c>
      <c r="U35" s="125">
        <v>5.779515</v>
      </c>
      <c r="V35" s="68">
        <v>1.6862780472059542E-2</v>
      </c>
    </row>
    <row r="36" spans="2:22" ht="15" customHeight="1" x14ac:dyDescent="0.25">
      <c r="B36" s="67">
        <v>5821</v>
      </c>
      <c r="C36" s="126" t="s">
        <v>44</v>
      </c>
      <c r="D36" s="14">
        <v>7828</v>
      </c>
      <c r="E36" s="14">
        <v>6951</v>
      </c>
      <c r="F36" s="49">
        <v>236</v>
      </c>
      <c r="G36" s="36">
        <v>3.0148185998978026E-2</v>
      </c>
      <c r="H36" s="14">
        <v>863</v>
      </c>
      <c r="I36" s="14">
        <v>775</v>
      </c>
      <c r="J36" s="49">
        <v>30</v>
      </c>
      <c r="K36" s="36">
        <v>3.4762456546929318E-2</v>
      </c>
      <c r="L36" s="36">
        <v>0.1102452733776188</v>
      </c>
      <c r="M36" s="36">
        <v>0.11149474895698461</v>
      </c>
      <c r="N36" s="36">
        <v>0.1271186440677966</v>
      </c>
      <c r="O36" s="14">
        <v>210</v>
      </c>
      <c r="P36" s="14">
        <v>170</v>
      </c>
      <c r="Q36" s="49">
        <v>0</v>
      </c>
      <c r="R36" s="36">
        <v>0</v>
      </c>
      <c r="S36" s="129">
        <v>194.06009695</v>
      </c>
      <c r="T36" s="129">
        <v>157.77330544999998</v>
      </c>
      <c r="U36" s="129">
        <v>4.79514</v>
      </c>
      <c r="V36" s="68">
        <v>2.4709562013851195E-2</v>
      </c>
    </row>
    <row r="37" spans="2:22" ht="15" customHeight="1" x14ac:dyDescent="0.25">
      <c r="B37" s="67">
        <v>5822</v>
      </c>
      <c r="C37" s="126" t="s">
        <v>43</v>
      </c>
      <c r="D37" s="14">
        <v>392</v>
      </c>
      <c r="E37" s="14">
        <v>348</v>
      </c>
      <c r="F37" s="49">
        <v>0</v>
      </c>
      <c r="G37" s="36">
        <v>0</v>
      </c>
      <c r="H37" s="14">
        <v>56</v>
      </c>
      <c r="I37" s="14">
        <v>53</v>
      </c>
      <c r="J37" s="49">
        <v>0</v>
      </c>
      <c r="K37" s="36">
        <v>0</v>
      </c>
      <c r="L37" s="36">
        <v>0.14285714285714285</v>
      </c>
      <c r="M37" s="36">
        <v>0.15229885057471265</v>
      </c>
      <c r="N37" s="36" t="s">
        <v>188</v>
      </c>
      <c r="O37" s="14">
        <v>56</v>
      </c>
      <c r="P37" s="14">
        <v>53</v>
      </c>
      <c r="Q37" s="49">
        <v>0</v>
      </c>
      <c r="R37" s="36">
        <v>0</v>
      </c>
      <c r="S37" s="129">
        <v>138.766493</v>
      </c>
      <c r="T37" s="129">
        <v>131.29193050000001</v>
      </c>
      <c r="U37" s="129">
        <v>0</v>
      </c>
      <c r="V37" s="68">
        <v>0</v>
      </c>
    </row>
    <row r="38" spans="2:22" ht="15" customHeight="1" x14ac:dyDescent="0.25">
      <c r="B38" s="67">
        <v>5823</v>
      </c>
      <c r="C38" s="126" t="s">
        <v>42</v>
      </c>
      <c r="D38" s="14">
        <v>0</v>
      </c>
      <c r="E38" s="14">
        <v>0</v>
      </c>
      <c r="F38" s="49">
        <v>0</v>
      </c>
      <c r="G38" s="36" t="s">
        <v>198</v>
      </c>
      <c r="H38" s="14">
        <v>0</v>
      </c>
      <c r="I38" s="14">
        <v>0</v>
      </c>
      <c r="J38" s="49">
        <v>0</v>
      </c>
      <c r="K38" s="36" t="s">
        <v>198</v>
      </c>
      <c r="L38" s="36" t="s">
        <v>188</v>
      </c>
      <c r="M38" s="36" t="s">
        <v>188</v>
      </c>
      <c r="N38" s="36" t="s">
        <v>188</v>
      </c>
      <c r="O38" s="14">
        <v>0</v>
      </c>
      <c r="P38" s="14">
        <v>0</v>
      </c>
      <c r="Q38" s="49">
        <v>0</v>
      </c>
      <c r="R38" s="36" t="s">
        <v>198</v>
      </c>
      <c r="S38" s="129">
        <v>0</v>
      </c>
      <c r="T38" s="129">
        <v>0</v>
      </c>
      <c r="U38" s="129">
        <v>0</v>
      </c>
      <c r="V38" s="68" t="s">
        <v>198</v>
      </c>
    </row>
    <row r="39" spans="2:22" ht="15" customHeight="1" x14ac:dyDescent="0.25">
      <c r="B39" s="67">
        <v>5824</v>
      </c>
      <c r="C39" s="126" t="s">
        <v>41</v>
      </c>
      <c r="D39" s="14">
        <v>2</v>
      </c>
      <c r="E39" s="14">
        <v>2</v>
      </c>
      <c r="F39" s="49">
        <v>0</v>
      </c>
      <c r="G39" s="36">
        <v>0</v>
      </c>
      <c r="H39" s="14">
        <v>2</v>
      </c>
      <c r="I39" s="14">
        <v>2</v>
      </c>
      <c r="J39" s="49">
        <v>0</v>
      </c>
      <c r="K39" s="36">
        <v>0</v>
      </c>
      <c r="L39" s="36">
        <v>1</v>
      </c>
      <c r="M39" s="36">
        <v>1</v>
      </c>
      <c r="N39" s="36" t="s">
        <v>188</v>
      </c>
      <c r="O39" s="14">
        <v>2</v>
      </c>
      <c r="P39" s="14">
        <v>2</v>
      </c>
      <c r="Q39" s="49">
        <v>0</v>
      </c>
      <c r="R39" s="36">
        <v>0</v>
      </c>
      <c r="S39" s="129">
        <v>89.579172</v>
      </c>
      <c r="T39" s="129">
        <v>89.579172</v>
      </c>
      <c r="U39" s="129">
        <v>0</v>
      </c>
      <c r="V39" s="68">
        <v>0</v>
      </c>
    </row>
    <row r="40" spans="2:22" ht="15" customHeight="1" x14ac:dyDescent="0.25">
      <c r="B40" s="67">
        <v>5825</v>
      </c>
      <c r="C40" s="126" t="s">
        <v>40</v>
      </c>
      <c r="D40" s="14">
        <v>21</v>
      </c>
      <c r="E40" s="14">
        <v>18</v>
      </c>
      <c r="F40" s="49">
        <v>1</v>
      </c>
      <c r="G40" s="36">
        <v>4.7619047619047616E-2</v>
      </c>
      <c r="H40" s="14">
        <v>21</v>
      </c>
      <c r="I40" s="14">
        <v>18</v>
      </c>
      <c r="J40" s="49">
        <v>1</v>
      </c>
      <c r="K40" s="36">
        <v>4.7619047619047616E-2</v>
      </c>
      <c r="L40" s="36">
        <v>1</v>
      </c>
      <c r="M40" s="36">
        <v>1</v>
      </c>
      <c r="N40" s="36">
        <v>1</v>
      </c>
      <c r="O40" s="14">
        <v>5</v>
      </c>
      <c r="P40" s="14">
        <v>5</v>
      </c>
      <c r="Q40" s="49">
        <v>1</v>
      </c>
      <c r="R40" s="36">
        <v>0.2</v>
      </c>
      <c r="S40" s="129">
        <v>2.9995210000000001</v>
      </c>
      <c r="T40" s="129">
        <v>2.7929580000000001</v>
      </c>
      <c r="U40" s="129">
        <v>0.25</v>
      </c>
      <c r="V40" s="68">
        <v>8.3346641013681846E-2</v>
      </c>
    </row>
    <row r="41" spans="2:22" ht="15" customHeight="1" x14ac:dyDescent="0.25">
      <c r="B41" s="67">
        <v>6060</v>
      </c>
      <c r="C41" s="130" t="s">
        <v>189</v>
      </c>
      <c r="D41" s="116">
        <v>194</v>
      </c>
      <c r="E41" s="116">
        <v>180</v>
      </c>
      <c r="F41" s="131">
        <v>4</v>
      </c>
      <c r="G41" s="132">
        <v>2.0618556701030927E-2</v>
      </c>
      <c r="H41" s="116">
        <v>143</v>
      </c>
      <c r="I41" s="116">
        <v>132</v>
      </c>
      <c r="J41" s="131">
        <v>4</v>
      </c>
      <c r="K41" s="132">
        <v>2.7972027972027972E-2</v>
      </c>
      <c r="L41" s="132">
        <v>0.73711340206185572</v>
      </c>
      <c r="M41" s="132">
        <v>0.73333333333333328</v>
      </c>
      <c r="N41" s="132">
        <v>1</v>
      </c>
      <c r="O41" s="116">
        <v>112</v>
      </c>
      <c r="P41" s="116">
        <v>104</v>
      </c>
      <c r="Q41" s="131">
        <v>0</v>
      </c>
      <c r="R41" s="132">
        <v>0</v>
      </c>
      <c r="S41" s="135">
        <v>19.722066890000001</v>
      </c>
      <c r="T41" s="135">
        <v>18.284958140000001</v>
      </c>
      <c r="U41" s="135">
        <v>0.72693375000000005</v>
      </c>
      <c r="V41" s="68">
        <v>3.685890297677618E-2</v>
      </c>
    </row>
    <row r="42" spans="2:22" ht="15" customHeight="1" x14ac:dyDescent="0.25">
      <c r="B42" s="67">
        <v>5802</v>
      </c>
      <c r="C42" s="79" t="s">
        <v>4</v>
      </c>
      <c r="D42" s="73">
        <v>16070</v>
      </c>
      <c r="E42" s="73">
        <v>14058</v>
      </c>
      <c r="F42" s="83">
        <v>617</v>
      </c>
      <c r="G42" s="74">
        <v>3.8394523957685125E-2</v>
      </c>
      <c r="H42" s="73">
        <v>2297</v>
      </c>
      <c r="I42" s="73">
        <v>2038</v>
      </c>
      <c r="J42" s="83">
        <v>122</v>
      </c>
      <c r="K42" s="74">
        <v>5.3112755768393555E-2</v>
      </c>
      <c r="L42" s="74">
        <v>0.14293714996888612</v>
      </c>
      <c r="M42" s="74">
        <v>0.14497083511168019</v>
      </c>
      <c r="N42" s="74">
        <v>0.19773095623987033</v>
      </c>
      <c r="O42" s="73">
        <v>256</v>
      </c>
      <c r="P42" s="73">
        <v>222</v>
      </c>
      <c r="Q42" s="83">
        <v>22</v>
      </c>
      <c r="R42" s="74">
        <v>8.59375E-2</v>
      </c>
      <c r="S42" s="75">
        <v>480.26796081999998</v>
      </c>
      <c r="T42" s="75">
        <v>412.90115966000002</v>
      </c>
      <c r="U42" s="75">
        <v>29.42588722</v>
      </c>
      <c r="V42" s="68">
        <v>6.1269727778132069E-2</v>
      </c>
    </row>
    <row r="43" spans="2:22" ht="15" customHeight="1" x14ac:dyDescent="0.25">
      <c r="B43" s="67">
        <v>5826</v>
      </c>
      <c r="C43" s="119" t="s">
        <v>39</v>
      </c>
      <c r="D43" s="120">
        <v>3265</v>
      </c>
      <c r="E43" s="120">
        <v>2903</v>
      </c>
      <c r="F43" s="121">
        <v>103</v>
      </c>
      <c r="G43" s="122">
        <v>3.1546707503828486E-2</v>
      </c>
      <c r="H43" s="120">
        <v>356</v>
      </c>
      <c r="I43" s="120">
        <v>300</v>
      </c>
      <c r="J43" s="121">
        <v>12</v>
      </c>
      <c r="K43" s="122">
        <v>3.3707865168539325E-2</v>
      </c>
      <c r="L43" s="122">
        <v>0.10903522205206738</v>
      </c>
      <c r="M43" s="122">
        <v>0.10334137099552188</v>
      </c>
      <c r="N43" s="122">
        <v>0.11650485436893204</v>
      </c>
      <c r="O43" s="120">
        <v>50</v>
      </c>
      <c r="P43" s="120">
        <v>44</v>
      </c>
      <c r="Q43" s="121">
        <v>2</v>
      </c>
      <c r="R43" s="122">
        <v>0.04</v>
      </c>
      <c r="S43" s="125">
        <v>48.304181999999997</v>
      </c>
      <c r="T43" s="125">
        <v>41.438194500000002</v>
      </c>
      <c r="U43" s="125">
        <v>1.910817</v>
      </c>
      <c r="V43" s="68">
        <v>3.9558003487151487E-2</v>
      </c>
    </row>
    <row r="44" spans="2:22" ht="15" customHeight="1" x14ac:dyDescent="0.25">
      <c r="B44" s="67">
        <v>5827</v>
      </c>
      <c r="C44" s="126" t="s">
        <v>38</v>
      </c>
      <c r="D44" s="14">
        <v>2163</v>
      </c>
      <c r="E44" s="14">
        <v>1896</v>
      </c>
      <c r="F44" s="49">
        <v>60</v>
      </c>
      <c r="G44" s="36">
        <v>2.7739251040221916E-2</v>
      </c>
      <c r="H44" s="14">
        <v>283</v>
      </c>
      <c r="I44" s="14">
        <v>249</v>
      </c>
      <c r="J44" s="49">
        <v>15</v>
      </c>
      <c r="K44" s="36">
        <v>5.3003533568904596E-2</v>
      </c>
      <c r="L44" s="36">
        <v>0.13083680073971335</v>
      </c>
      <c r="M44" s="36">
        <v>0.13132911392405064</v>
      </c>
      <c r="N44" s="36">
        <v>0.25</v>
      </c>
      <c r="O44" s="14">
        <v>30</v>
      </c>
      <c r="P44" s="14">
        <v>30</v>
      </c>
      <c r="Q44" s="49">
        <v>4</v>
      </c>
      <c r="R44" s="36">
        <v>0.13333333333333333</v>
      </c>
      <c r="S44" s="129">
        <v>68.147752060000002</v>
      </c>
      <c r="T44" s="129">
        <v>61.08683456</v>
      </c>
      <c r="U44" s="129">
        <v>4.4540899500000002</v>
      </c>
      <c r="V44" s="68">
        <v>6.5359308493087812E-2</v>
      </c>
    </row>
    <row r="45" spans="2:22" ht="15" customHeight="1" x14ac:dyDescent="0.25">
      <c r="B45" s="67">
        <v>5828</v>
      </c>
      <c r="C45" s="126" t="s">
        <v>37</v>
      </c>
      <c r="D45" s="14">
        <v>4562</v>
      </c>
      <c r="E45" s="14">
        <v>3926</v>
      </c>
      <c r="F45" s="49">
        <v>201</v>
      </c>
      <c r="G45" s="36">
        <v>4.4059622972380537E-2</v>
      </c>
      <c r="H45" s="14">
        <v>485</v>
      </c>
      <c r="I45" s="14">
        <v>418</v>
      </c>
      <c r="J45" s="49">
        <v>32</v>
      </c>
      <c r="K45" s="36">
        <v>6.5979381443298971E-2</v>
      </c>
      <c r="L45" s="36">
        <v>0.10631302060499781</v>
      </c>
      <c r="M45" s="36">
        <v>0.10646968925114621</v>
      </c>
      <c r="N45" s="36">
        <v>0.15920398009950248</v>
      </c>
      <c r="O45" s="14">
        <v>43</v>
      </c>
      <c r="P45" s="14">
        <v>32</v>
      </c>
      <c r="Q45" s="49">
        <v>5</v>
      </c>
      <c r="R45" s="36">
        <v>0.11627906976744186</v>
      </c>
      <c r="S45" s="129">
        <v>100.997236</v>
      </c>
      <c r="T45" s="129">
        <v>80.991856470000002</v>
      </c>
      <c r="U45" s="129">
        <v>6.8851262699999998</v>
      </c>
      <c r="V45" s="68">
        <v>6.8171432632077172E-2</v>
      </c>
    </row>
    <row r="46" spans="2:22" ht="15" customHeight="1" x14ac:dyDescent="0.25">
      <c r="B46" s="67">
        <v>5829</v>
      </c>
      <c r="C46" s="126" t="s">
        <v>36</v>
      </c>
      <c r="D46" s="14">
        <v>1744</v>
      </c>
      <c r="E46" s="14">
        <v>1537</v>
      </c>
      <c r="F46" s="49">
        <v>55</v>
      </c>
      <c r="G46" s="36">
        <v>3.153669724770642E-2</v>
      </c>
      <c r="H46" s="14">
        <v>173</v>
      </c>
      <c r="I46" s="14">
        <v>149</v>
      </c>
      <c r="J46" s="49">
        <v>13</v>
      </c>
      <c r="K46" s="36">
        <v>7.5144508670520235E-2</v>
      </c>
      <c r="L46" s="36">
        <v>9.919724770642202E-2</v>
      </c>
      <c r="M46" s="36">
        <v>9.6942094990240729E-2</v>
      </c>
      <c r="N46" s="36">
        <v>0.23636363636363636</v>
      </c>
      <c r="O46" s="14">
        <v>15</v>
      </c>
      <c r="P46" s="14">
        <v>12</v>
      </c>
      <c r="Q46" s="49">
        <v>1</v>
      </c>
      <c r="R46" s="36">
        <v>6.6666666666666666E-2</v>
      </c>
      <c r="S46" s="129">
        <v>25.92440925</v>
      </c>
      <c r="T46" s="129">
        <v>21.58435025</v>
      </c>
      <c r="U46" s="129">
        <v>1.90046</v>
      </c>
      <c r="V46" s="68">
        <v>7.3307745672160307E-2</v>
      </c>
    </row>
    <row r="47" spans="2:22" ht="15" customHeight="1" x14ac:dyDescent="0.25">
      <c r="B47" s="67">
        <v>5830</v>
      </c>
      <c r="C47" s="126" t="s">
        <v>35</v>
      </c>
      <c r="D47" s="14">
        <v>143</v>
      </c>
      <c r="E47" s="14">
        <v>132</v>
      </c>
      <c r="F47" s="49">
        <v>6</v>
      </c>
      <c r="G47" s="36">
        <v>4.195804195804196E-2</v>
      </c>
      <c r="H47" s="14">
        <v>29</v>
      </c>
      <c r="I47" s="14">
        <v>25</v>
      </c>
      <c r="J47" s="49">
        <v>1</v>
      </c>
      <c r="K47" s="36">
        <v>3.4482758620689655E-2</v>
      </c>
      <c r="L47" s="36">
        <v>0.20279720279720279</v>
      </c>
      <c r="M47" s="36">
        <v>0.18939393939393939</v>
      </c>
      <c r="N47" s="36">
        <v>0.16666666666666666</v>
      </c>
      <c r="O47" s="14">
        <v>3</v>
      </c>
      <c r="P47" s="14">
        <v>3</v>
      </c>
      <c r="Q47" s="49">
        <v>0</v>
      </c>
      <c r="R47" s="36">
        <v>0</v>
      </c>
      <c r="S47" s="129">
        <v>4.2248299999999999</v>
      </c>
      <c r="T47" s="129">
        <v>2.9811637499999999</v>
      </c>
      <c r="U47" s="129">
        <v>0.13518749999999999</v>
      </c>
      <c r="V47" s="68">
        <v>3.1998328926844392E-2</v>
      </c>
    </row>
    <row r="48" spans="2:22" ht="15" customHeight="1" x14ac:dyDescent="0.25">
      <c r="B48" s="67">
        <v>5831</v>
      </c>
      <c r="C48" s="126" t="s">
        <v>34</v>
      </c>
      <c r="D48" s="14">
        <v>2017</v>
      </c>
      <c r="E48" s="14">
        <v>1764</v>
      </c>
      <c r="F48" s="49">
        <v>103</v>
      </c>
      <c r="G48" s="36">
        <v>5.1065939514129896E-2</v>
      </c>
      <c r="H48" s="14">
        <v>403</v>
      </c>
      <c r="I48" s="14">
        <v>367</v>
      </c>
      <c r="J48" s="49">
        <v>29</v>
      </c>
      <c r="K48" s="36">
        <v>7.1960297766749379E-2</v>
      </c>
      <c r="L48" s="36">
        <v>0.1998016856717898</v>
      </c>
      <c r="M48" s="36">
        <v>0.20804988662131518</v>
      </c>
      <c r="N48" s="36">
        <v>0.28155339805825241</v>
      </c>
      <c r="O48" s="14">
        <v>37</v>
      </c>
      <c r="P48" s="14">
        <v>34</v>
      </c>
      <c r="Q48" s="49">
        <v>7</v>
      </c>
      <c r="R48" s="36">
        <v>0.1891891891891892</v>
      </c>
      <c r="S48" s="129">
        <v>93.073648129999995</v>
      </c>
      <c r="T48" s="129">
        <v>80.369009129999995</v>
      </c>
      <c r="U48" s="129">
        <v>9.1519227500000007</v>
      </c>
      <c r="V48" s="68">
        <v>9.8329902543597664E-2</v>
      </c>
    </row>
    <row r="49" spans="1:22" ht="15" customHeight="1" x14ac:dyDescent="0.25">
      <c r="B49" s="67">
        <v>5832</v>
      </c>
      <c r="C49" s="126" t="s">
        <v>33</v>
      </c>
      <c r="D49" s="14">
        <v>18</v>
      </c>
      <c r="E49" s="14">
        <v>15</v>
      </c>
      <c r="F49" s="49">
        <v>1</v>
      </c>
      <c r="G49" s="36">
        <v>5.5555555555555552E-2</v>
      </c>
      <c r="H49" s="14">
        <v>11</v>
      </c>
      <c r="I49" s="14">
        <v>10</v>
      </c>
      <c r="J49" s="49">
        <v>1</v>
      </c>
      <c r="K49" s="36">
        <v>9.0909090909090912E-2</v>
      </c>
      <c r="L49" s="36">
        <v>0.61111111111111116</v>
      </c>
      <c r="M49" s="36">
        <v>0.66666666666666663</v>
      </c>
      <c r="N49" s="36">
        <v>1</v>
      </c>
      <c r="O49" s="14">
        <v>1</v>
      </c>
      <c r="P49" s="14">
        <v>1</v>
      </c>
      <c r="Q49" s="49">
        <v>0</v>
      </c>
      <c r="R49" s="36">
        <v>0</v>
      </c>
      <c r="S49" s="129">
        <v>1.9998312499999999</v>
      </c>
      <c r="T49" s="129">
        <v>1.82745625</v>
      </c>
      <c r="U49" s="129">
        <v>5.4516250000000002E-2</v>
      </c>
      <c r="V49" s="68">
        <v>2.7260425098367676E-2</v>
      </c>
    </row>
    <row r="50" spans="1:22" ht="15" customHeight="1" x14ac:dyDescent="0.25">
      <c r="B50" s="67">
        <v>5833</v>
      </c>
      <c r="C50" s="126" t="s">
        <v>32</v>
      </c>
      <c r="D50" s="14">
        <v>329</v>
      </c>
      <c r="E50" s="14">
        <v>300</v>
      </c>
      <c r="F50" s="49">
        <v>12</v>
      </c>
      <c r="G50" s="36">
        <v>3.64741641337386E-2</v>
      </c>
      <c r="H50" s="14">
        <v>51</v>
      </c>
      <c r="I50" s="14">
        <v>50</v>
      </c>
      <c r="J50" s="49">
        <v>1</v>
      </c>
      <c r="K50" s="36">
        <v>1.9607843137254902E-2</v>
      </c>
      <c r="L50" s="36">
        <v>0.15501519756838905</v>
      </c>
      <c r="M50" s="36">
        <v>0.16666666666666666</v>
      </c>
      <c r="N50" s="36">
        <v>8.3333333333333329E-2</v>
      </c>
      <c r="O50" s="14">
        <v>8</v>
      </c>
      <c r="P50" s="14">
        <v>8</v>
      </c>
      <c r="Q50" s="49">
        <v>0</v>
      </c>
      <c r="R50" s="36">
        <v>0</v>
      </c>
      <c r="S50" s="129">
        <v>9.89236</v>
      </c>
      <c r="T50" s="129">
        <v>8.5514299999999999</v>
      </c>
      <c r="U50" s="129">
        <v>0.19218750000000001</v>
      </c>
      <c r="V50" s="68">
        <v>1.9427871610010149E-2</v>
      </c>
    </row>
    <row r="51" spans="1:22" ht="15" customHeight="1" x14ac:dyDescent="0.25">
      <c r="B51" s="67">
        <v>6061</v>
      </c>
      <c r="C51" s="130" t="s">
        <v>190</v>
      </c>
      <c r="D51" s="116">
        <v>1829</v>
      </c>
      <c r="E51" s="116">
        <v>1585</v>
      </c>
      <c r="F51" s="131">
        <v>76</v>
      </c>
      <c r="G51" s="132">
        <v>4.1552761071623839E-2</v>
      </c>
      <c r="H51" s="116">
        <v>506</v>
      </c>
      <c r="I51" s="116">
        <v>470</v>
      </c>
      <c r="J51" s="131">
        <v>18</v>
      </c>
      <c r="K51" s="132">
        <v>3.5573122529644272E-2</v>
      </c>
      <c r="L51" s="132">
        <v>0.27665390924002187</v>
      </c>
      <c r="M51" s="132">
        <v>0.29652996845425866</v>
      </c>
      <c r="N51" s="132">
        <v>0.23684210526315788</v>
      </c>
      <c r="O51" s="116">
        <v>69</v>
      </c>
      <c r="P51" s="116">
        <v>58</v>
      </c>
      <c r="Q51" s="131">
        <v>3</v>
      </c>
      <c r="R51" s="132">
        <v>4.3478260869565216E-2</v>
      </c>
      <c r="S51" s="135">
        <v>127.70371213</v>
      </c>
      <c r="T51" s="135">
        <v>114.07086475</v>
      </c>
      <c r="U51" s="135">
        <v>4.7415799999999999</v>
      </c>
      <c r="V51" s="68">
        <v>3.7129539313416046E-2</v>
      </c>
    </row>
    <row r="52" spans="1:22" ht="15" customHeight="1" x14ac:dyDescent="0.25">
      <c r="B52" s="67">
        <v>5803</v>
      </c>
      <c r="C52" s="79" t="s">
        <v>191</v>
      </c>
      <c r="D52" s="73">
        <v>0</v>
      </c>
      <c r="E52" s="73">
        <v>0</v>
      </c>
      <c r="F52" s="83">
        <v>0</v>
      </c>
      <c r="G52" s="74" t="s">
        <v>198</v>
      </c>
      <c r="H52" s="73">
        <v>0</v>
      </c>
      <c r="I52" s="73">
        <v>0</v>
      </c>
      <c r="J52" s="83">
        <v>0</v>
      </c>
      <c r="K52" s="74" t="s">
        <v>198</v>
      </c>
      <c r="L52" s="74" t="s">
        <v>188</v>
      </c>
      <c r="M52" s="74" t="s">
        <v>188</v>
      </c>
      <c r="N52" s="74" t="s">
        <v>188</v>
      </c>
      <c r="O52" s="73">
        <v>0</v>
      </c>
      <c r="P52" s="73">
        <v>0</v>
      </c>
      <c r="Q52" s="83">
        <v>0</v>
      </c>
      <c r="R52" s="74" t="s">
        <v>198</v>
      </c>
      <c r="S52" s="75">
        <v>0</v>
      </c>
      <c r="T52" s="75">
        <v>0</v>
      </c>
      <c r="U52" s="75">
        <v>0</v>
      </c>
      <c r="V52" s="68" t="s">
        <v>198</v>
      </c>
    </row>
    <row r="53" spans="1:22" ht="15" customHeight="1" x14ac:dyDescent="0.25">
      <c r="B53" s="67">
        <v>5804</v>
      </c>
      <c r="C53" s="79" t="s">
        <v>185</v>
      </c>
      <c r="D53" s="73">
        <v>0</v>
      </c>
      <c r="E53" s="73">
        <v>0</v>
      </c>
      <c r="F53" s="83">
        <v>0</v>
      </c>
      <c r="G53" s="74" t="s">
        <v>198</v>
      </c>
      <c r="H53" s="73">
        <v>0</v>
      </c>
      <c r="I53" s="73">
        <v>0</v>
      </c>
      <c r="J53" s="83">
        <v>0</v>
      </c>
      <c r="K53" s="74" t="s">
        <v>198</v>
      </c>
      <c r="L53" s="74" t="s">
        <v>188</v>
      </c>
      <c r="M53" s="74" t="s">
        <v>188</v>
      </c>
      <c r="N53" s="74" t="s">
        <v>188</v>
      </c>
      <c r="O53" s="73">
        <v>0</v>
      </c>
      <c r="P53" s="73">
        <v>0</v>
      </c>
      <c r="Q53" s="83">
        <v>0</v>
      </c>
      <c r="R53" s="74" t="s">
        <v>198</v>
      </c>
      <c r="S53" s="75">
        <v>0</v>
      </c>
      <c r="T53" s="75">
        <v>0</v>
      </c>
      <c r="U53" s="75">
        <v>0</v>
      </c>
      <c r="V53" s="68" t="s">
        <v>198</v>
      </c>
    </row>
    <row r="54" spans="1:22" ht="15" customHeight="1" x14ac:dyDescent="0.25">
      <c r="B54" s="67">
        <v>6055</v>
      </c>
      <c r="C54" s="79" t="s">
        <v>184</v>
      </c>
      <c r="D54" s="73">
        <v>20572</v>
      </c>
      <c r="E54" s="73">
        <v>18650</v>
      </c>
      <c r="F54" s="83">
        <v>575</v>
      </c>
      <c r="G54" s="74">
        <v>2.7950612482986584E-2</v>
      </c>
      <c r="H54" s="73">
        <v>965</v>
      </c>
      <c r="I54" s="73">
        <v>865</v>
      </c>
      <c r="J54" s="83">
        <v>17</v>
      </c>
      <c r="K54" s="74">
        <v>1.7616580310880828E-2</v>
      </c>
      <c r="L54" s="74">
        <v>4.6908419210577486E-2</v>
      </c>
      <c r="M54" s="74">
        <v>4.6380697050938335E-2</v>
      </c>
      <c r="N54" s="74">
        <v>2.9565217391304348E-2</v>
      </c>
      <c r="O54" s="73">
        <v>226</v>
      </c>
      <c r="P54" s="73">
        <v>172</v>
      </c>
      <c r="Q54" s="83">
        <v>3</v>
      </c>
      <c r="R54" s="74">
        <v>1.3274336283185841E-2</v>
      </c>
      <c r="S54" s="75">
        <v>509.15717076999999</v>
      </c>
      <c r="T54" s="75">
        <v>391.74252330000002</v>
      </c>
      <c r="U54" s="75">
        <v>7.6412765199999999</v>
      </c>
      <c r="V54" s="68">
        <v>1.5007696952286998E-2</v>
      </c>
    </row>
    <row r="55" spans="1:22" ht="15" hidden="1" customHeight="1" x14ac:dyDescent="0.25">
      <c r="B55" s="67">
        <v>6056</v>
      </c>
      <c r="C55" s="80" t="s">
        <v>192</v>
      </c>
      <c r="D55" s="73">
        <v>20572</v>
      </c>
      <c r="E55" s="73">
        <v>18650</v>
      </c>
      <c r="F55" s="83">
        <v>575</v>
      </c>
      <c r="G55" s="74">
        <v>2.7950612482986584E-2</v>
      </c>
      <c r="H55" s="73">
        <v>965</v>
      </c>
      <c r="I55" s="73">
        <v>865</v>
      </c>
      <c r="J55" s="83">
        <v>17</v>
      </c>
      <c r="K55" s="74">
        <v>1.7616580310880828E-2</v>
      </c>
      <c r="L55" s="74">
        <v>4.6908419210577486E-2</v>
      </c>
      <c r="M55" s="74">
        <v>4.6380697050938335E-2</v>
      </c>
      <c r="N55" s="74">
        <v>2.9565217391304348E-2</v>
      </c>
      <c r="O55" s="73">
        <v>226</v>
      </c>
      <c r="P55" s="73">
        <v>172</v>
      </c>
      <c r="Q55" s="83">
        <v>3</v>
      </c>
      <c r="R55" s="74">
        <v>1.3274336283185841E-2</v>
      </c>
      <c r="S55" s="75">
        <v>509.15717076999999</v>
      </c>
      <c r="T55" s="75">
        <v>391.74252330000002</v>
      </c>
      <c r="U55" s="75">
        <v>7.6412765199999999</v>
      </c>
      <c r="V55" s="68">
        <v>1.5007696952286998E-2</v>
      </c>
    </row>
    <row r="56" spans="1:22" ht="15" customHeight="1" x14ac:dyDescent="0.25">
      <c r="B56" s="67">
        <v>5797</v>
      </c>
      <c r="C56" s="82" t="s">
        <v>3</v>
      </c>
      <c r="D56" s="76">
        <v>3635</v>
      </c>
      <c r="E56" s="76">
        <v>3273</v>
      </c>
      <c r="F56" s="84">
        <v>29</v>
      </c>
      <c r="G56" s="77">
        <v>7.9779917469050901E-3</v>
      </c>
      <c r="H56" s="76">
        <v>1661</v>
      </c>
      <c r="I56" s="76">
        <v>1512</v>
      </c>
      <c r="J56" s="84">
        <v>14</v>
      </c>
      <c r="K56" s="77">
        <v>8.4286574352799518E-3</v>
      </c>
      <c r="L56" s="77">
        <v>0.45694635488308116</v>
      </c>
      <c r="M56" s="77">
        <v>0.461961503208066</v>
      </c>
      <c r="N56" s="77">
        <v>0.48275862068965519</v>
      </c>
      <c r="O56" s="76">
        <v>96</v>
      </c>
      <c r="P56" s="76">
        <v>92</v>
      </c>
      <c r="Q56" s="84">
        <v>3</v>
      </c>
      <c r="R56" s="77">
        <v>3.125E-2</v>
      </c>
      <c r="S56" s="78">
        <v>861.2575604299999</v>
      </c>
      <c r="T56" s="78">
        <v>819.0200403099999</v>
      </c>
      <c r="U56" s="78">
        <v>2.9329152500000002</v>
      </c>
      <c r="V56" s="68">
        <v>3.4053869420149806E-3</v>
      </c>
    </row>
    <row r="57" spans="1:22" ht="15" hidden="1" customHeight="1" x14ac:dyDescent="0.25">
      <c r="B57" s="67">
        <v>5805</v>
      </c>
      <c r="C57" s="62" t="s">
        <v>186</v>
      </c>
      <c r="D57" s="54">
        <v>3635</v>
      </c>
      <c r="E57" s="54">
        <v>3019</v>
      </c>
      <c r="F57" s="54">
        <v>29</v>
      </c>
      <c r="G57" s="69">
        <v>7.9779917469050901E-3</v>
      </c>
      <c r="H57" s="54">
        <v>1661</v>
      </c>
      <c r="I57" s="54">
        <v>1385</v>
      </c>
      <c r="J57" s="54">
        <v>14</v>
      </c>
      <c r="K57" s="69">
        <v>8.4286574352799518E-3</v>
      </c>
      <c r="L57" s="69">
        <v>0.45694635488308116</v>
      </c>
      <c r="M57" s="69">
        <v>0.45876117919841009</v>
      </c>
      <c r="N57" s="69">
        <v>0.48275862068965519</v>
      </c>
      <c r="O57" s="54">
        <v>96</v>
      </c>
      <c r="P57" s="54">
        <v>92</v>
      </c>
      <c r="Q57" s="54">
        <v>3</v>
      </c>
      <c r="R57" s="69">
        <v>3.125E-2</v>
      </c>
      <c r="S57" s="70">
        <v>861.2575604299999</v>
      </c>
      <c r="T57" s="70">
        <v>819.0200403099999</v>
      </c>
      <c r="U57" s="70">
        <v>2.9329152500000002</v>
      </c>
      <c r="V57" s="68">
        <v>3.4053869420149806E-3</v>
      </c>
    </row>
    <row r="58" spans="1:22" ht="15" hidden="1" customHeight="1" x14ac:dyDescent="0.25">
      <c r="B58" s="67">
        <v>5834</v>
      </c>
      <c r="C58" s="63" t="s">
        <v>3</v>
      </c>
      <c r="D58" s="54">
        <v>3635</v>
      </c>
      <c r="E58" s="54">
        <v>3019</v>
      </c>
      <c r="F58" s="54">
        <v>29</v>
      </c>
      <c r="G58" s="69">
        <v>7.9779917469050901E-3</v>
      </c>
      <c r="H58" s="54">
        <v>1661</v>
      </c>
      <c r="I58" s="54">
        <v>1385</v>
      </c>
      <c r="J58" s="54">
        <v>14</v>
      </c>
      <c r="K58" s="69">
        <v>8.4286574352799518E-3</v>
      </c>
      <c r="L58" s="69">
        <v>0.45694635488308116</v>
      </c>
      <c r="M58" s="69">
        <v>0.45876117919841009</v>
      </c>
      <c r="N58" s="69">
        <v>0.48275862068965519</v>
      </c>
      <c r="O58" s="54">
        <v>96</v>
      </c>
      <c r="P58" s="54">
        <v>92</v>
      </c>
      <c r="Q58" s="54">
        <v>3</v>
      </c>
      <c r="R58" s="69">
        <v>3.125E-2</v>
      </c>
      <c r="S58" s="70">
        <v>861.2575604299999</v>
      </c>
      <c r="T58" s="70">
        <v>819.0200403099999</v>
      </c>
      <c r="U58" s="70">
        <v>2.9329152500000002</v>
      </c>
      <c r="V58" s="68">
        <v>3.4053869420149806E-3</v>
      </c>
    </row>
    <row r="59" spans="1:22" ht="15" customHeight="1" x14ac:dyDescent="0.25">
      <c r="B59" s="67"/>
    </row>
    <row r="60" spans="1:22" ht="15" customHeight="1" x14ac:dyDescent="0.25">
      <c r="C60" s="204" t="s">
        <v>199</v>
      </c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S60" s="204" t="s">
        <v>205</v>
      </c>
      <c r="T60" s="204"/>
      <c r="U60" s="204"/>
      <c r="V60" s="204"/>
    </row>
    <row r="61" spans="1:22" ht="15" customHeight="1" x14ac:dyDescent="0.25">
      <c r="S61" s="168"/>
      <c r="T61" s="168"/>
      <c r="U61" s="168"/>
      <c r="V61" s="168"/>
    </row>
    <row r="62" spans="1:22" ht="15" customHeight="1" x14ac:dyDescent="0.25"/>
    <row r="64" spans="1:22" ht="15" hidden="1" customHeight="1" x14ac:dyDescent="0.25">
      <c r="A64" s="169" t="b">
        <v>1</v>
      </c>
      <c r="B64" s="169" t="s">
        <v>17</v>
      </c>
      <c r="C64" s="169" t="s">
        <v>180</v>
      </c>
    </row>
  </sheetData>
  <mergeCells count="7">
    <mergeCell ref="S60:V60"/>
    <mergeCell ref="C60:N60"/>
    <mergeCell ref="D4:F4"/>
    <mergeCell ref="H4:J4"/>
    <mergeCell ref="L4:N4"/>
    <mergeCell ref="O4:Q4"/>
    <mergeCell ref="S4:U4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>
    <pageSetUpPr fitToPage="1"/>
  </sheetPr>
  <dimension ref="A1:S64"/>
  <sheetViews>
    <sheetView zoomScaleNormal="100" workbookViewId="0">
      <selection activeCell="C1" sqref="C1"/>
    </sheetView>
  </sheetViews>
  <sheetFormatPr baseColWidth="10" defaultRowHeight="15" x14ac:dyDescent="0.25"/>
  <cols>
    <col min="1" max="1" width="4.28515625" style="39" customWidth="1"/>
    <col min="2" max="2" width="8.42578125" style="39" hidden="1" customWidth="1"/>
    <col min="3" max="3" width="30.140625" style="39" customWidth="1"/>
    <col min="4" max="4" width="14.28515625" style="39" customWidth="1"/>
    <col min="5" max="5" width="15" style="39" hidden="1" customWidth="1"/>
    <col min="6" max="6" width="12.42578125" style="39" customWidth="1"/>
    <col min="7" max="7" width="17.42578125" style="39" customWidth="1"/>
    <col min="8" max="8" width="13.42578125" style="39" customWidth="1"/>
    <col min="9" max="9" width="15" style="39" hidden="1" customWidth="1"/>
    <col min="10" max="10" width="12.42578125" style="39" customWidth="1"/>
    <col min="11" max="11" width="17.28515625" style="39" customWidth="1"/>
    <col min="12" max="12" width="14.140625" style="39" customWidth="1"/>
    <col min="13" max="13" width="15" style="39" hidden="1" customWidth="1"/>
    <col min="14" max="14" width="12.7109375" style="39" customWidth="1"/>
    <col min="15" max="15" width="17.85546875" style="39" customWidth="1"/>
    <col min="16" max="16" width="14.42578125" style="39" customWidth="1"/>
    <col min="17" max="17" width="15" style="39" hidden="1" customWidth="1"/>
    <col min="18" max="18" width="12.42578125" style="39" customWidth="1"/>
    <col min="19" max="19" width="18.42578125" style="39" customWidth="1"/>
    <col min="20" max="20" width="3.28515625" style="39" customWidth="1"/>
    <col min="21" max="16384" width="11.42578125" style="39"/>
  </cols>
  <sheetData>
    <row r="1" spans="2:19" ht="15" customHeight="1" x14ac:dyDescent="0.25">
      <c r="B1" s="64"/>
    </row>
    <row r="2" spans="2:19" ht="25.5" customHeight="1" x14ac:dyDescent="0.35">
      <c r="C2" s="65" t="s">
        <v>206</v>
      </c>
      <c r="D2" s="55"/>
      <c r="E2" s="55"/>
      <c r="F2" s="55"/>
      <c r="G2" s="55"/>
      <c r="H2" s="55"/>
      <c r="I2" s="55"/>
      <c r="J2" s="55"/>
      <c r="K2" s="55"/>
      <c r="L2" s="66"/>
      <c r="M2" s="66"/>
      <c r="N2" s="66"/>
      <c r="O2" s="66"/>
      <c r="P2" s="66"/>
      <c r="Q2" s="66"/>
      <c r="R2" s="66"/>
      <c r="S2" s="66"/>
    </row>
    <row r="3" spans="2:19" ht="10.5" customHeight="1" x14ac:dyDescent="0.25"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2:19" ht="16.5" customHeight="1" x14ac:dyDescent="0.25">
      <c r="D4" s="201" t="s">
        <v>22</v>
      </c>
      <c r="E4" s="201"/>
      <c r="F4" s="201"/>
      <c r="G4" s="202"/>
      <c r="H4" s="205" t="s">
        <v>16</v>
      </c>
      <c r="I4" s="201"/>
      <c r="J4" s="201"/>
      <c r="K4" s="202"/>
      <c r="L4" s="201" t="s">
        <v>167</v>
      </c>
      <c r="M4" s="201"/>
      <c r="N4" s="201"/>
      <c r="O4" s="202"/>
      <c r="P4" s="201" t="s">
        <v>166</v>
      </c>
      <c r="Q4" s="201"/>
      <c r="R4" s="201"/>
      <c r="S4" s="201"/>
    </row>
    <row r="5" spans="2:19" ht="29.25" customHeight="1" x14ac:dyDescent="0.25">
      <c r="D5" s="46" t="s">
        <v>197</v>
      </c>
      <c r="E5" s="46" t="s">
        <v>18</v>
      </c>
      <c r="F5" s="46" t="s">
        <v>12</v>
      </c>
      <c r="G5" s="47" t="s">
        <v>23</v>
      </c>
      <c r="H5" s="88" t="s">
        <v>197</v>
      </c>
      <c r="I5" s="46" t="s">
        <v>18</v>
      </c>
      <c r="J5" s="46" t="s">
        <v>12</v>
      </c>
      <c r="K5" s="47" t="s">
        <v>23</v>
      </c>
      <c r="L5" s="46" t="s">
        <v>197</v>
      </c>
      <c r="M5" s="46" t="s">
        <v>18</v>
      </c>
      <c r="N5" s="46" t="s">
        <v>12</v>
      </c>
      <c r="O5" s="47" t="s">
        <v>23</v>
      </c>
      <c r="P5" s="46" t="s">
        <v>207</v>
      </c>
      <c r="Q5" s="46" t="s">
        <v>18</v>
      </c>
      <c r="R5" s="46" t="s">
        <v>12</v>
      </c>
      <c r="S5" s="46" t="s">
        <v>23</v>
      </c>
    </row>
    <row r="6" spans="2:19" ht="15" customHeight="1" x14ac:dyDescent="0.25">
      <c r="B6" s="67">
        <v>5795</v>
      </c>
      <c r="C6" s="53" t="s">
        <v>164</v>
      </c>
      <c r="D6" s="44">
        <v>1004320</v>
      </c>
      <c r="E6" s="44">
        <v>782766</v>
      </c>
      <c r="F6" s="44">
        <v>25635</v>
      </c>
      <c r="G6" s="85">
        <v>2.5524733152779991E-2</v>
      </c>
      <c r="H6" s="89">
        <v>178616</v>
      </c>
      <c r="I6" s="44">
        <v>140175</v>
      </c>
      <c r="J6" s="44">
        <v>5089</v>
      </c>
      <c r="K6" s="85">
        <v>2.8491288574371838E-2</v>
      </c>
      <c r="L6" s="44">
        <v>35393</v>
      </c>
      <c r="M6" s="44">
        <v>26351</v>
      </c>
      <c r="N6" s="44">
        <v>967</v>
      </c>
      <c r="O6" s="85">
        <v>2.7321786793998812E-2</v>
      </c>
      <c r="P6" s="71">
        <v>68171.982603377401</v>
      </c>
      <c r="Q6" s="71">
        <v>53722.481963918406</v>
      </c>
      <c r="R6" s="71">
        <v>1948.26665138001</v>
      </c>
      <c r="S6" s="45">
        <v>2.8578700178267781E-2</v>
      </c>
    </row>
    <row r="7" spans="2:19" ht="15" customHeight="1" x14ac:dyDescent="0.25">
      <c r="B7" s="67">
        <v>5796</v>
      </c>
      <c r="C7" s="72" t="s">
        <v>201</v>
      </c>
      <c r="D7" s="73">
        <v>1000685</v>
      </c>
      <c r="E7" s="73">
        <v>779747</v>
      </c>
      <c r="F7" s="73">
        <v>25606</v>
      </c>
      <c r="G7" s="86">
        <v>2.5588471896750727E-2</v>
      </c>
      <c r="H7" s="90">
        <v>176509</v>
      </c>
      <c r="I7" s="73">
        <v>138385</v>
      </c>
      <c r="J7" s="73">
        <v>5069</v>
      </c>
      <c r="K7" s="86">
        <v>2.8718082364072087E-2</v>
      </c>
      <c r="L7" s="73">
        <v>35294</v>
      </c>
      <c r="M7" s="73">
        <v>26257</v>
      </c>
      <c r="N7" s="73">
        <v>964</v>
      </c>
      <c r="O7" s="86">
        <v>2.731342437808126E-2</v>
      </c>
      <c r="P7" s="75">
        <v>67077.708631887304</v>
      </c>
      <c r="Q7" s="75">
        <v>52788.731651878501</v>
      </c>
      <c r="R7" s="75">
        <v>1939.6730688800099</v>
      </c>
      <c r="S7" s="74">
        <v>2.8916805723413323E-2</v>
      </c>
    </row>
    <row r="8" spans="2:19" ht="15" customHeight="1" x14ac:dyDescent="0.25">
      <c r="B8" s="67">
        <v>5798</v>
      </c>
      <c r="C8" s="79" t="s">
        <v>7</v>
      </c>
      <c r="D8" s="73">
        <v>375410</v>
      </c>
      <c r="E8" s="73">
        <v>270202</v>
      </c>
      <c r="F8" s="73">
        <v>8543</v>
      </c>
      <c r="G8" s="86">
        <v>2.2756452944780372E-2</v>
      </c>
      <c r="H8" s="90">
        <v>56696</v>
      </c>
      <c r="I8" s="73">
        <v>39586</v>
      </c>
      <c r="J8" s="73">
        <v>1360</v>
      </c>
      <c r="K8" s="86">
        <v>2.3987582898264428E-2</v>
      </c>
      <c r="L8" s="73">
        <v>20663</v>
      </c>
      <c r="M8" s="73">
        <v>14166</v>
      </c>
      <c r="N8" s="73">
        <v>523</v>
      </c>
      <c r="O8" s="86">
        <v>2.5310942263950056E-2</v>
      </c>
      <c r="P8" s="75">
        <v>25014.9195603103</v>
      </c>
      <c r="Q8" s="75">
        <v>17872.721480489599</v>
      </c>
      <c r="R8" s="75">
        <v>709.07870760000208</v>
      </c>
      <c r="S8" s="74">
        <v>2.8346231771420746E-2</v>
      </c>
    </row>
    <row r="9" spans="2:19" ht="15" customHeight="1" x14ac:dyDescent="0.25">
      <c r="B9" s="67">
        <v>5806</v>
      </c>
      <c r="C9" s="119" t="s">
        <v>59</v>
      </c>
      <c r="D9" s="120">
        <v>64505</v>
      </c>
      <c r="E9" s="120">
        <v>45834</v>
      </c>
      <c r="F9" s="120">
        <v>1447</v>
      </c>
      <c r="G9" s="123">
        <v>2.2432369583753196E-2</v>
      </c>
      <c r="H9" s="124">
        <v>10089</v>
      </c>
      <c r="I9" s="120">
        <v>6836</v>
      </c>
      <c r="J9" s="120">
        <v>292</v>
      </c>
      <c r="K9" s="123">
        <v>2.8942412528496383E-2</v>
      </c>
      <c r="L9" s="120">
        <v>7844</v>
      </c>
      <c r="M9" s="120">
        <v>5314</v>
      </c>
      <c r="N9" s="120">
        <v>234</v>
      </c>
      <c r="O9" s="123">
        <v>2.9831718510963796E-2</v>
      </c>
      <c r="P9" s="125">
        <v>13460.561348629901</v>
      </c>
      <c r="Q9" s="125">
        <v>9076.7995119299703</v>
      </c>
      <c r="R9" s="125">
        <v>410.89630462000002</v>
      </c>
      <c r="S9" s="122">
        <v>3.0525941227690596E-2</v>
      </c>
    </row>
    <row r="10" spans="2:19" ht="15" customHeight="1" x14ac:dyDescent="0.25">
      <c r="B10" s="67">
        <v>5807</v>
      </c>
      <c r="C10" s="126" t="s">
        <v>58</v>
      </c>
      <c r="D10" s="14">
        <v>45815</v>
      </c>
      <c r="E10" s="14">
        <v>36258</v>
      </c>
      <c r="F10" s="14">
        <v>1366</v>
      </c>
      <c r="G10" s="127">
        <v>2.9815562588671834E-2</v>
      </c>
      <c r="H10" s="128">
        <v>5805</v>
      </c>
      <c r="I10" s="14">
        <v>4639</v>
      </c>
      <c r="J10" s="14">
        <v>190</v>
      </c>
      <c r="K10" s="127">
        <v>3.273040482342808E-2</v>
      </c>
      <c r="L10" s="14">
        <v>640</v>
      </c>
      <c r="M10" s="14">
        <v>526</v>
      </c>
      <c r="N10" s="14">
        <v>26</v>
      </c>
      <c r="O10" s="127">
        <v>4.0625000000000001E-2</v>
      </c>
      <c r="P10" s="129">
        <v>2601.2226434099998</v>
      </c>
      <c r="Q10" s="129">
        <v>2015.04233838</v>
      </c>
      <c r="R10" s="129">
        <v>85.953582109999999</v>
      </c>
      <c r="S10" s="36">
        <v>3.3043531405416937E-2</v>
      </c>
    </row>
    <row r="11" spans="2:19" ht="15" customHeight="1" x14ac:dyDescent="0.25">
      <c r="B11" s="67">
        <v>5808</v>
      </c>
      <c r="C11" s="126" t="s">
        <v>57</v>
      </c>
      <c r="D11" s="14">
        <v>251949</v>
      </c>
      <c r="E11" s="14">
        <v>177760</v>
      </c>
      <c r="F11" s="14">
        <v>5414</v>
      </c>
      <c r="G11" s="127">
        <v>2.1488475842333172E-2</v>
      </c>
      <c r="H11" s="128">
        <v>32917</v>
      </c>
      <c r="I11" s="14">
        <v>21917</v>
      </c>
      <c r="J11" s="14">
        <v>722</v>
      </c>
      <c r="K11" s="127">
        <v>2.193395509918887E-2</v>
      </c>
      <c r="L11" s="14">
        <v>11829</v>
      </c>
      <c r="M11" s="14">
        <v>8029</v>
      </c>
      <c r="N11" s="14">
        <v>253</v>
      </c>
      <c r="O11" s="127">
        <v>2.1388113957223773E-2</v>
      </c>
      <c r="P11" s="129">
        <v>6518.5516480301303</v>
      </c>
      <c r="Q11" s="129">
        <v>4843.8034553300404</v>
      </c>
      <c r="R11" s="129">
        <v>169.97208491999999</v>
      </c>
      <c r="S11" s="36">
        <v>2.6075130504084384E-2</v>
      </c>
    </row>
    <row r="12" spans="2:19" ht="15" customHeight="1" x14ac:dyDescent="0.25">
      <c r="B12" s="67">
        <v>5809</v>
      </c>
      <c r="C12" s="126" t="s">
        <v>56</v>
      </c>
      <c r="D12" s="14">
        <v>13141</v>
      </c>
      <c r="E12" s="14">
        <v>10350</v>
      </c>
      <c r="F12" s="14">
        <v>316</v>
      </c>
      <c r="G12" s="127">
        <v>2.4046876189026709E-2</v>
      </c>
      <c r="H12" s="128">
        <v>7885</v>
      </c>
      <c r="I12" s="14">
        <v>6194</v>
      </c>
      <c r="J12" s="14">
        <v>156</v>
      </c>
      <c r="K12" s="127">
        <v>1.978440076093849E-2</v>
      </c>
      <c r="L12" s="14">
        <v>350</v>
      </c>
      <c r="M12" s="14">
        <v>297</v>
      </c>
      <c r="N12" s="14">
        <v>10</v>
      </c>
      <c r="O12" s="127">
        <v>2.8571428571428571E-2</v>
      </c>
      <c r="P12" s="129">
        <v>2434.5839202400098</v>
      </c>
      <c r="Q12" s="129">
        <v>1937.0761748499999</v>
      </c>
      <c r="R12" s="129">
        <v>42.256735949999999</v>
      </c>
      <c r="S12" s="36">
        <v>1.7356861514896633E-2</v>
      </c>
    </row>
    <row r="13" spans="2:19" ht="15" customHeight="1" x14ac:dyDescent="0.25">
      <c r="B13" s="67">
        <v>6057</v>
      </c>
      <c r="C13" s="130" t="s">
        <v>187</v>
      </c>
      <c r="D13" s="116">
        <v>0</v>
      </c>
      <c r="E13" s="116">
        <v>0</v>
      </c>
      <c r="F13" s="116">
        <v>0</v>
      </c>
      <c r="G13" s="133" t="s">
        <v>198</v>
      </c>
      <c r="H13" s="134">
        <v>0</v>
      </c>
      <c r="I13" s="116">
        <v>0</v>
      </c>
      <c r="J13" s="116">
        <v>0</v>
      </c>
      <c r="K13" s="133" t="s">
        <v>198</v>
      </c>
      <c r="L13" s="116">
        <v>0</v>
      </c>
      <c r="M13" s="116">
        <v>0</v>
      </c>
      <c r="N13" s="116">
        <v>0</v>
      </c>
      <c r="O13" s="133" t="s">
        <v>198</v>
      </c>
      <c r="P13" s="135">
        <v>0</v>
      </c>
      <c r="Q13" s="135">
        <v>0</v>
      </c>
      <c r="R13" s="135">
        <v>0</v>
      </c>
      <c r="S13" s="132" t="s">
        <v>198</v>
      </c>
    </row>
    <row r="14" spans="2:19" ht="15" customHeight="1" x14ac:dyDescent="0.25">
      <c r="B14" s="67">
        <v>5799</v>
      </c>
      <c r="C14" s="79" t="s">
        <v>6</v>
      </c>
      <c r="D14" s="73">
        <v>218780</v>
      </c>
      <c r="E14" s="73">
        <v>180105</v>
      </c>
      <c r="F14" s="73">
        <v>5767</v>
      </c>
      <c r="G14" s="86">
        <v>2.6359813511289881E-2</v>
      </c>
      <c r="H14" s="90">
        <v>39204</v>
      </c>
      <c r="I14" s="73">
        <v>32997</v>
      </c>
      <c r="J14" s="73">
        <v>1285</v>
      </c>
      <c r="K14" s="86">
        <v>3.2777267625752476E-2</v>
      </c>
      <c r="L14" s="73">
        <v>6579</v>
      </c>
      <c r="M14" s="73">
        <v>5322</v>
      </c>
      <c r="N14" s="73">
        <v>194</v>
      </c>
      <c r="O14" s="86">
        <v>2.9487764097887215E-2</v>
      </c>
      <c r="P14" s="75">
        <v>13760.7947454198</v>
      </c>
      <c r="Q14" s="75">
        <v>11655.9937932799</v>
      </c>
      <c r="R14" s="75">
        <v>446.80968224000003</v>
      </c>
      <c r="S14" s="74">
        <v>3.2469758506405891E-2</v>
      </c>
    </row>
    <row r="15" spans="2:19" ht="15" customHeight="1" x14ac:dyDescent="0.25">
      <c r="B15" s="67">
        <v>5810</v>
      </c>
      <c r="C15" s="119" t="s">
        <v>55</v>
      </c>
      <c r="D15" s="120">
        <v>170512</v>
      </c>
      <c r="E15" s="120">
        <v>142682</v>
      </c>
      <c r="F15" s="120">
        <v>4829</v>
      </c>
      <c r="G15" s="123">
        <v>2.8320587407337901E-2</v>
      </c>
      <c r="H15" s="124">
        <v>33176</v>
      </c>
      <c r="I15" s="120">
        <v>28148</v>
      </c>
      <c r="J15" s="120">
        <v>1130</v>
      </c>
      <c r="K15" s="123">
        <v>3.4060766819387508E-2</v>
      </c>
      <c r="L15" s="120">
        <v>3361</v>
      </c>
      <c r="M15" s="120">
        <v>2889</v>
      </c>
      <c r="N15" s="120">
        <v>116</v>
      </c>
      <c r="O15" s="123">
        <v>3.4513537637607852E-2</v>
      </c>
      <c r="P15" s="125">
        <v>12047.937763869899</v>
      </c>
      <c r="Q15" s="125">
        <v>10374.904302120001</v>
      </c>
      <c r="R15" s="125">
        <v>405.26417313999997</v>
      </c>
      <c r="S15" s="122">
        <v>3.3637638331377444E-2</v>
      </c>
    </row>
    <row r="16" spans="2:19" ht="15" customHeight="1" x14ac:dyDescent="0.25">
      <c r="B16" s="67">
        <v>5846</v>
      </c>
      <c r="C16" s="136" t="s">
        <v>134</v>
      </c>
      <c r="D16" s="137">
        <v>109513</v>
      </c>
      <c r="E16" s="137">
        <v>91618</v>
      </c>
      <c r="F16" s="137">
        <v>3209</v>
      </c>
      <c r="G16" s="140">
        <v>2.9302457242519155E-2</v>
      </c>
      <c r="H16" s="141">
        <v>19485</v>
      </c>
      <c r="I16" s="137">
        <v>16635</v>
      </c>
      <c r="J16" s="137">
        <v>716</v>
      </c>
      <c r="K16" s="140">
        <v>3.674621503720811E-2</v>
      </c>
      <c r="L16" s="137">
        <v>1916</v>
      </c>
      <c r="M16" s="137">
        <v>1627</v>
      </c>
      <c r="N16" s="137">
        <v>78</v>
      </c>
      <c r="O16" s="140">
        <v>4.07098121085595E-2</v>
      </c>
      <c r="P16" s="142">
        <v>7065.0792618900496</v>
      </c>
      <c r="Q16" s="142">
        <v>6106.4717189400399</v>
      </c>
      <c r="R16" s="142">
        <v>245.31158905999999</v>
      </c>
      <c r="S16" s="139">
        <v>3.4721703744109766E-2</v>
      </c>
    </row>
    <row r="17" spans="2:19" ht="15" customHeight="1" x14ac:dyDescent="0.25">
      <c r="B17" s="67">
        <v>5847</v>
      </c>
      <c r="C17" s="136" t="s">
        <v>135</v>
      </c>
      <c r="D17" s="137">
        <v>11113</v>
      </c>
      <c r="E17" s="137">
        <v>9163</v>
      </c>
      <c r="F17" s="137">
        <v>239</v>
      </c>
      <c r="G17" s="140">
        <v>2.150634392153334E-2</v>
      </c>
      <c r="H17" s="141">
        <v>1577</v>
      </c>
      <c r="I17" s="137">
        <v>1271</v>
      </c>
      <c r="J17" s="137">
        <v>73</v>
      </c>
      <c r="K17" s="140">
        <v>4.6290424857324035E-2</v>
      </c>
      <c r="L17" s="137">
        <v>386</v>
      </c>
      <c r="M17" s="137">
        <v>312</v>
      </c>
      <c r="N17" s="137">
        <v>10</v>
      </c>
      <c r="O17" s="140">
        <v>2.5906735751295335E-2</v>
      </c>
      <c r="P17" s="142">
        <v>592.51691203999997</v>
      </c>
      <c r="Q17" s="142">
        <v>488.37490475999999</v>
      </c>
      <c r="R17" s="142">
        <v>29.621861760000002</v>
      </c>
      <c r="S17" s="139">
        <v>4.9993276407948796E-2</v>
      </c>
    </row>
    <row r="18" spans="2:19" ht="15" customHeight="1" x14ac:dyDescent="0.25">
      <c r="B18" s="67">
        <v>5848</v>
      </c>
      <c r="C18" s="136" t="s">
        <v>136</v>
      </c>
      <c r="D18" s="137">
        <v>7908</v>
      </c>
      <c r="E18" s="137">
        <v>6490</v>
      </c>
      <c r="F18" s="137">
        <v>233</v>
      </c>
      <c r="G18" s="140">
        <v>2.9463834092058674E-2</v>
      </c>
      <c r="H18" s="141">
        <v>3290</v>
      </c>
      <c r="I18" s="137">
        <v>2732</v>
      </c>
      <c r="J18" s="137">
        <v>103</v>
      </c>
      <c r="K18" s="140">
        <v>3.1306990881458968E-2</v>
      </c>
      <c r="L18" s="137">
        <v>184</v>
      </c>
      <c r="M18" s="137">
        <v>166</v>
      </c>
      <c r="N18" s="137">
        <v>11</v>
      </c>
      <c r="O18" s="140">
        <v>5.9782608695652176E-2</v>
      </c>
      <c r="P18" s="142">
        <v>1218.1556569300001</v>
      </c>
      <c r="Q18" s="142">
        <v>1043.8468852999999</v>
      </c>
      <c r="R18" s="142">
        <v>50.5934442</v>
      </c>
      <c r="S18" s="139">
        <v>4.1532823750542493E-2</v>
      </c>
    </row>
    <row r="19" spans="2:19" ht="15" customHeight="1" x14ac:dyDescent="0.25">
      <c r="B19" s="67">
        <v>5849</v>
      </c>
      <c r="C19" s="136" t="s">
        <v>137</v>
      </c>
      <c r="D19" s="137">
        <v>5494</v>
      </c>
      <c r="E19" s="137">
        <v>4452</v>
      </c>
      <c r="F19" s="137">
        <v>103</v>
      </c>
      <c r="G19" s="140">
        <v>1.8747724790680743E-2</v>
      </c>
      <c r="H19" s="141">
        <v>1057</v>
      </c>
      <c r="I19" s="137">
        <v>867</v>
      </c>
      <c r="J19" s="137">
        <v>23</v>
      </c>
      <c r="K19" s="140">
        <v>2.1759697256385997E-2</v>
      </c>
      <c r="L19" s="137">
        <v>132</v>
      </c>
      <c r="M19" s="137">
        <v>113</v>
      </c>
      <c r="N19" s="137">
        <v>1</v>
      </c>
      <c r="O19" s="140">
        <v>7.575757575757576E-3</v>
      </c>
      <c r="P19" s="142">
        <v>482.50197433</v>
      </c>
      <c r="Q19" s="142">
        <v>402.88865687999998</v>
      </c>
      <c r="R19" s="142">
        <v>11.372174749999999</v>
      </c>
      <c r="S19" s="139">
        <v>2.3569177651120182E-2</v>
      </c>
    </row>
    <row r="20" spans="2:19" ht="15" customHeight="1" x14ac:dyDescent="0.25">
      <c r="B20" s="67">
        <v>5850</v>
      </c>
      <c r="C20" s="136" t="s">
        <v>138</v>
      </c>
      <c r="D20" s="137">
        <v>22702</v>
      </c>
      <c r="E20" s="137">
        <v>19382</v>
      </c>
      <c r="F20" s="137">
        <v>673</v>
      </c>
      <c r="G20" s="140">
        <v>2.9644965201303851E-2</v>
      </c>
      <c r="H20" s="141">
        <v>4499</v>
      </c>
      <c r="I20" s="137">
        <v>3906</v>
      </c>
      <c r="J20" s="137">
        <v>135</v>
      </c>
      <c r="K20" s="140">
        <v>3.0006668148477439E-2</v>
      </c>
      <c r="L20" s="137">
        <v>290</v>
      </c>
      <c r="M20" s="137">
        <v>263</v>
      </c>
      <c r="N20" s="137">
        <v>8</v>
      </c>
      <c r="O20" s="140">
        <v>2.7586206896551724E-2</v>
      </c>
      <c r="P20" s="142">
        <v>1722.23299288001</v>
      </c>
      <c r="Q20" s="142">
        <v>1485.98520196</v>
      </c>
      <c r="R20" s="142">
        <v>48.931075360000001</v>
      </c>
      <c r="S20" s="139">
        <v>2.8411414461509556E-2</v>
      </c>
    </row>
    <row r="21" spans="2:19" ht="15" customHeight="1" x14ac:dyDescent="0.25">
      <c r="B21" s="67">
        <v>5851</v>
      </c>
      <c r="C21" s="136" t="s">
        <v>139</v>
      </c>
      <c r="D21" s="137">
        <v>13782</v>
      </c>
      <c r="E21" s="137">
        <v>11577</v>
      </c>
      <c r="F21" s="137">
        <v>372</v>
      </c>
      <c r="G21" s="140">
        <v>2.6991728341314757E-2</v>
      </c>
      <c r="H21" s="141">
        <v>3268</v>
      </c>
      <c r="I21" s="137">
        <v>2737</v>
      </c>
      <c r="J21" s="137">
        <v>80</v>
      </c>
      <c r="K21" s="140">
        <v>2.4479804161566709E-2</v>
      </c>
      <c r="L21" s="137">
        <v>453</v>
      </c>
      <c r="M21" s="137">
        <v>408</v>
      </c>
      <c r="N21" s="137">
        <v>8</v>
      </c>
      <c r="O21" s="140">
        <v>1.7660044150110375E-2</v>
      </c>
      <c r="P21" s="142">
        <v>967.45096579999995</v>
      </c>
      <c r="Q21" s="142">
        <v>847.33693427999992</v>
      </c>
      <c r="R21" s="142">
        <v>19.434028010000002</v>
      </c>
      <c r="S21" s="139">
        <v>2.0087868736509772E-2</v>
      </c>
    </row>
    <row r="22" spans="2:19" ht="15" customHeight="1" x14ac:dyDescent="0.25">
      <c r="B22" s="67">
        <v>5811</v>
      </c>
      <c r="C22" s="126" t="s">
        <v>54</v>
      </c>
      <c r="D22" s="14">
        <v>351</v>
      </c>
      <c r="E22" s="14">
        <v>293</v>
      </c>
      <c r="F22" s="14">
        <v>5</v>
      </c>
      <c r="G22" s="127">
        <v>1.4245014245014245E-2</v>
      </c>
      <c r="H22" s="128">
        <v>51</v>
      </c>
      <c r="I22" s="14">
        <v>46</v>
      </c>
      <c r="J22" s="14">
        <v>1</v>
      </c>
      <c r="K22" s="127">
        <v>1.9607843137254902E-2</v>
      </c>
      <c r="L22" s="14">
        <v>13</v>
      </c>
      <c r="M22" s="14">
        <v>13</v>
      </c>
      <c r="N22" s="14">
        <v>1</v>
      </c>
      <c r="O22" s="127">
        <v>7.6923076923076927E-2</v>
      </c>
      <c r="P22" s="129">
        <v>9.7207332399999995</v>
      </c>
      <c r="Q22" s="129">
        <v>9.2695771899999997</v>
      </c>
      <c r="R22" s="129">
        <v>0.3499525</v>
      </c>
      <c r="S22" s="36">
        <v>3.6000627870331314E-2</v>
      </c>
    </row>
    <row r="23" spans="2:19" ht="15" customHeight="1" x14ac:dyDescent="0.25">
      <c r="B23" s="67">
        <v>5812</v>
      </c>
      <c r="C23" s="126" t="s">
        <v>140</v>
      </c>
      <c r="D23" s="14">
        <v>47801</v>
      </c>
      <c r="E23" s="14">
        <v>37028</v>
      </c>
      <c r="F23" s="14">
        <v>931</v>
      </c>
      <c r="G23" s="127">
        <v>1.9476579987866362E-2</v>
      </c>
      <c r="H23" s="128">
        <v>5960</v>
      </c>
      <c r="I23" s="14">
        <v>4789</v>
      </c>
      <c r="J23" s="14">
        <v>154</v>
      </c>
      <c r="K23" s="127">
        <v>2.5838926174496644E-2</v>
      </c>
      <c r="L23" s="14">
        <v>3203</v>
      </c>
      <c r="M23" s="14">
        <v>2418</v>
      </c>
      <c r="N23" s="14">
        <v>77</v>
      </c>
      <c r="O23" s="127">
        <v>2.4039962535123322E-2</v>
      </c>
      <c r="P23" s="129">
        <v>1701.08965853001</v>
      </c>
      <c r="Q23" s="129">
        <v>1269.9424516900001</v>
      </c>
      <c r="R23" s="129">
        <v>41.195556600000003</v>
      </c>
      <c r="S23" s="36">
        <v>2.4217157745582311E-2</v>
      </c>
    </row>
    <row r="24" spans="2:19" ht="15" customHeight="1" x14ac:dyDescent="0.25">
      <c r="B24" s="67">
        <v>6058</v>
      </c>
      <c r="C24" s="130" t="s">
        <v>202</v>
      </c>
      <c r="D24" s="116">
        <v>116</v>
      </c>
      <c r="E24" s="116">
        <v>102</v>
      </c>
      <c r="F24" s="116">
        <v>2</v>
      </c>
      <c r="G24" s="133">
        <v>1.7241379310344827E-2</v>
      </c>
      <c r="H24" s="134">
        <v>17</v>
      </c>
      <c r="I24" s="116">
        <v>14</v>
      </c>
      <c r="J24" s="116">
        <v>0</v>
      </c>
      <c r="K24" s="133">
        <v>0</v>
      </c>
      <c r="L24" s="116">
        <v>2</v>
      </c>
      <c r="M24" s="116">
        <v>2</v>
      </c>
      <c r="N24" s="116">
        <v>0</v>
      </c>
      <c r="O24" s="133">
        <v>0</v>
      </c>
      <c r="P24" s="135">
        <v>2.0465897800000001</v>
      </c>
      <c r="Q24" s="135">
        <v>1.87746228</v>
      </c>
      <c r="R24" s="135">
        <v>0</v>
      </c>
      <c r="S24" s="132">
        <v>0</v>
      </c>
    </row>
    <row r="25" spans="2:19" ht="15" customHeight="1" x14ac:dyDescent="0.25">
      <c r="B25" s="67">
        <v>5800</v>
      </c>
      <c r="C25" s="79" t="s">
        <v>5</v>
      </c>
      <c r="D25" s="73">
        <v>359511</v>
      </c>
      <c r="E25" s="73">
        <v>290908</v>
      </c>
      <c r="F25" s="73">
        <v>9804</v>
      </c>
      <c r="G25" s="86">
        <v>2.7270375593514525E-2</v>
      </c>
      <c r="H25" s="90">
        <v>75262</v>
      </c>
      <c r="I25" s="73">
        <v>61356</v>
      </c>
      <c r="J25" s="73">
        <v>2217</v>
      </c>
      <c r="K25" s="86">
        <v>2.9457096542744015E-2</v>
      </c>
      <c r="L25" s="73">
        <v>7073</v>
      </c>
      <c r="M25" s="73">
        <v>5936</v>
      </c>
      <c r="N25" s="73">
        <v>220</v>
      </c>
      <c r="O25" s="86">
        <v>3.110419906687403E-2</v>
      </c>
      <c r="P25" s="75">
        <v>26287.589383009999</v>
      </c>
      <c r="Q25" s="75">
        <v>21512.394999479802</v>
      </c>
      <c r="R25" s="75">
        <v>733.25703387999999</v>
      </c>
      <c r="S25" s="74">
        <v>2.7893658227707761E-2</v>
      </c>
    </row>
    <row r="26" spans="2:19" ht="15" customHeight="1" x14ac:dyDescent="0.25">
      <c r="B26" s="67">
        <v>5813</v>
      </c>
      <c r="C26" s="119" t="s">
        <v>52</v>
      </c>
      <c r="D26" s="120">
        <v>74758</v>
      </c>
      <c r="E26" s="120">
        <v>58560</v>
      </c>
      <c r="F26" s="120">
        <v>1762</v>
      </c>
      <c r="G26" s="123">
        <v>2.3569383878648438E-2</v>
      </c>
      <c r="H26" s="124">
        <v>13957</v>
      </c>
      <c r="I26" s="120">
        <v>10672</v>
      </c>
      <c r="J26" s="120">
        <v>294</v>
      </c>
      <c r="K26" s="123">
        <v>2.1064698717489432E-2</v>
      </c>
      <c r="L26" s="120">
        <v>1216</v>
      </c>
      <c r="M26" s="120">
        <v>996</v>
      </c>
      <c r="N26" s="120">
        <v>34</v>
      </c>
      <c r="O26" s="123">
        <v>2.7960526315789474E-2</v>
      </c>
      <c r="P26" s="125">
        <v>6191.7705708200201</v>
      </c>
      <c r="Q26" s="125">
        <v>4691.4531200900201</v>
      </c>
      <c r="R26" s="125">
        <v>141.18865543999999</v>
      </c>
      <c r="S26" s="122">
        <v>2.2802630334105126E-2</v>
      </c>
    </row>
    <row r="27" spans="2:19" ht="15" customHeight="1" x14ac:dyDescent="0.25">
      <c r="B27" s="67">
        <v>5814</v>
      </c>
      <c r="C27" s="126" t="s">
        <v>51</v>
      </c>
      <c r="D27" s="14">
        <v>53294</v>
      </c>
      <c r="E27" s="14">
        <v>43124</v>
      </c>
      <c r="F27" s="14">
        <v>1175</v>
      </c>
      <c r="G27" s="127">
        <v>2.2047510038653507E-2</v>
      </c>
      <c r="H27" s="128">
        <v>12298</v>
      </c>
      <c r="I27" s="14">
        <v>9890</v>
      </c>
      <c r="J27" s="14">
        <v>255</v>
      </c>
      <c r="K27" s="127">
        <v>2.0735078874613757E-2</v>
      </c>
      <c r="L27" s="14">
        <v>926</v>
      </c>
      <c r="M27" s="14">
        <v>770</v>
      </c>
      <c r="N27" s="14">
        <v>17</v>
      </c>
      <c r="O27" s="127">
        <v>1.8358531317494601E-2</v>
      </c>
      <c r="P27" s="129">
        <v>3525.1938191700301</v>
      </c>
      <c r="Q27" s="129">
        <v>2901.8493233700201</v>
      </c>
      <c r="R27" s="129">
        <v>67.667434720000003</v>
      </c>
      <c r="S27" s="36">
        <v>1.9195379939685581E-2</v>
      </c>
    </row>
    <row r="28" spans="2:19" ht="15" customHeight="1" x14ac:dyDescent="0.25">
      <c r="B28" s="67">
        <v>5815</v>
      </c>
      <c r="C28" s="126" t="s">
        <v>50</v>
      </c>
      <c r="D28" s="14">
        <v>68319</v>
      </c>
      <c r="E28" s="14">
        <v>56285</v>
      </c>
      <c r="F28" s="14">
        <v>2129</v>
      </c>
      <c r="G28" s="127">
        <v>3.1162634113496977E-2</v>
      </c>
      <c r="H28" s="128">
        <v>14400</v>
      </c>
      <c r="I28" s="14">
        <v>12174</v>
      </c>
      <c r="J28" s="14">
        <v>480</v>
      </c>
      <c r="K28" s="127">
        <v>3.3333333333333333E-2</v>
      </c>
      <c r="L28" s="14">
        <v>1474</v>
      </c>
      <c r="M28" s="14">
        <v>1253</v>
      </c>
      <c r="N28" s="14">
        <v>53</v>
      </c>
      <c r="O28" s="127">
        <v>3.5956580732700139E-2</v>
      </c>
      <c r="P28" s="129">
        <v>4985.8151728200401</v>
      </c>
      <c r="Q28" s="129">
        <v>4159.5336272100403</v>
      </c>
      <c r="R28" s="129">
        <v>162.17443549000001</v>
      </c>
      <c r="S28" s="36">
        <v>3.252716554237451E-2</v>
      </c>
    </row>
    <row r="29" spans="2:19" ht="15" customHeight="1" x14ac:dyDescent="0.25">
      <c r="B29" s="67">
        <v>5816</v>
      </c>
      <c r="C29" s="126" t="s">
        <v>49</v>
      </c>
      <c r="D29" s="14">
        <v>40086</v>
      </c>
      <c r="E29" s="14">
        <v>33751</v>
      </c>
      <c r="F29" s="14">
        <v>1280</v>
      </c>
      <c r="G29" s="127">
        <v>3.1931347602654293E-2</v>
      </c>
      <c r="H29" s="128">
        <v>15135</v>
      </c>
      <c r="I29" s="14">
        <v>12991</v>
      </c>
      <c r="J29" s="14">
        <v>610</v>
      </c>
      <c r="K29" s="127">
        <v>4.0303931285100757E-2</v>
      </c>
      <c r="L29" s="14">
        <v>1765</v>
      </c>
      <c r="M29" s="14">
        <v>1500</v>
      </c>
      <c r="N29" s="14">
        <v>64</v>
      </c>
      <c r="O29" s="127">
        <v>3.6260623229461754E-2</v>
      </c>
      <c r="P29" s="129">
        <v>5747.9590101400609</v>
      </c>
      <c r="Q29" s="129">
        <v>4982.3075956100602</v>
      </c>
      <c r="R29" s="129">
        <v>179.48503227</v>
      </c>
      <c r="S29" s="36">
        <v>3.1225871992713896E-2</v>
      </c>
    </row>
    <row r="30" spans="2:19" ht="15" customHeight="1" x14ac:dyDescent="0.25">
      <c r="B30" s="67">
        <v>5817</v>
      </c>
      <c r="C30" s="126" t="s">
        <v>48</v>
      </c>
      <c r="D30" s="14">
        <v>43436</v>
      </c>
      <c r="E30" s="14">
        <v>34557</v>
      </c>
      <c r="F30" s="14">
        <v>1095</v>
      </c>
      <c r="G30" s="127">
        <v>2.5209503637535685E-2</v>
      </c>
      <c r="H30" s="128">
        <v>9798</v>
      </c>
      <c r="I30" s="14">
        <v>7714</v>
      </c>
      <c r="J30" s="14">
        <v>262</v>
      </c>
      <c r="K30" s="127">
        <v>2.6740151051234947E-2</v>
      </c>
      <c r="L30" s="14">
        <v>746</v>
      </c>
      <c r="M30" s="14">
        <v>621</v>
      </c>
      <c r="N30" s="14">
        <v>19</v>
      </c>
      <c r="O30" s="127">
        <v>2.5469168900804289E-2</v>
      </c>
      <c r="P30" s="129">
        <v>3117.3125395300203</v>
      </c>
      <c r="Q30" s="129">
        <v>2534.9137986600199</v>
      </c>
      <c r="R30" s="129">
        <v>82.797410290000002</v>
      </c>
      <c r="S30" s="36">
        <v>2.6560509810954955E-2</v>
      </c>
    </row>
    <row r="31" spans="2:19" ht="15" customHeight="1" x14ac:dyDescent="0.25">
      <c r="B31" s="67">
        <v>5818</v>
      </c>
      <c r="C31" s="126" t="s">
        <v>47</v>
      </c>
      <c r="D31" s="14">
        <v>40631</v>
      </c>
      <c r="E31" s="14">
        <v>32437</v>
      </c>
      <c r="F31" s="14">
        <v>1225</v>
      </c>
      <c r="G31" s="127">
        <v>3.0149393320371146E-2</v>
      </c>
      <c r="H31" s="128">
        <v>4214</v>
      </c>
      <c r="I31" s="14">
        <v>3324</v>
      </c>
      <c r="J31" s="14">
        <v>162</v>
      </c>
      <c r="K31" s="127">
        <v>3.8443284290460372E-2</v>
      </c>
      <c r="L31" s="14">
        <v>456</v>
      </c>
      <c r="M31" s="14">
        <v>388</v>
      </c>
      <c r="N31" s="14">
        <v>16</v>
      </c>
      <c r="O31" s="127">
        <v>3.5087719298245612E-2</v>
      </c>
      <c r="P31" s="129">
        <v>1011.8942835</v>
      </c>
      <c r="Q31" s="129">
        <v>813.79306355999995</v>
      </c>
      <c r="R31" s="129">
        <v>42.509963200000001</v>
      </c>
      <c r="S31" s="36">
        <v>4.2010281007778816E-2</v>
      </c>
    </row>
    <row r="32" spans="2:19" ht="15" customHeight="1" x14ac:dyDescent="0.25">
      <c r="B32" s="67">
        <v>5819</v>
      </c>
      <c r="C32" s="126" t="s">
        <v>46</v>
      </c>
      <c r="D32" s="14">
        <v>36883</v>
      </c>
      <c r="E32" s="14">
        <v>30620</v>
      </c>
      <c r="F32" s="14">
        <v>1088</v>
      </c>
      <c r="G32" s="127">
        <v>2.9498685031044112E-2</v>
      </c>
      <c r="H32" s="128">
        <v>5363</v>
      </c>
      <c r="I32" s="14">
        <v>4514</v>
      </c>
      <c r="J32" s="14">
        <v>151</v>
      </c>
      <c r="K32" s="127">
        <v>2.8155882901361177E-2</v>
      </c>
      <c r="L32" s="14">
        <v>423</v>
      </c>
      <c r="M32" s="14">
        <v>358</v>
      </c>
      <c r="N32" s="14">
        <v>15</v>
      </c>
      <c r="O32" s="127">
        <v>3.5460992907801421E-2</v>
      </c>
      <c r="P32" s="129">
        <v>1580.60476273001</v>
      </c>
      <c r="Q32" s="129">
        <v>1338.34407566</v>
      </c>
      <c r="R32" s="129">
        <v>52.580460930000001</v>
      </c>
      <c r="S32" s="36">
        <v>3.3266039790480817E-2</v>
      </c>
    </row>
    <row r="33" spans="2:19" ht="15" customHeight="1" x14ac:dyDescent="0.25">
      <c r="B33" s="67">
        <v>6059</v>
      </c>
      <c r="C33" s="130" t="s">
        <v>203</v>
      </c>
      <c r="D33" s="116">
        <v>2104</v>
      </c>
      <c r="E33" s="116">
        <v>1574</v>
      </c>
      <c r="F33" s="116">
        <v>50</v>
      </c>
      <c r="G33" s="133">
        <v>2.3764258555133078E-2</v>
      </c>
      <c r="H33" s="134">
        <v>97</v>
      </c>
      <c r="I33" s="116">
        <v>77</v>
      </c>
      <c r="J33" s="116">
        <v>3</v>
      </c>
      <c r="K33" s="133">
        <v>3.0927835051546393E-2</v>
      </c>
      <c r="L33" s="116">
        <v>67</v>
      </c>
      <c r="M33" s="116">
        <v>50</v>
      </c>
      <c r="N33" s="116">
        <v>2</v>
      </c>
      <c r="O33" s="133">
        <v>2.9850746268656716E-2</v>
      </c>
      <c r="P33" s="135">
        <v>127.0392243</v>
      </c>
      <c r="Q33" s="135">
        <v>90.200395319999998</v>
      </c>
      <c r="R33" s="135">
        <v>4.8536415399999999</v>
      </c>
      <c r="S33" s="132">
        <v>3.8205849939214408E-2</v>
      </c>
    </row>
    <row r="34" spans="2:19" ht="30.75" customHeight="1" x14ac:dyDescent="0.25">
      <c r="B34" s="67">
        <v>5801</v>
      </c>
      <c r="C34" s="92" t="s">
        <v>183</v>
      </c>
      <c r="D34" s="73">
        <v>10342</v>
      </c>
      <c r="E34" s="73">
        <v>8563</v>
      </c>
      <c r="F34" s="73">
        <v>300</v>
      </c>
      <c r="G34" s="86">
        <v>2.9007928833881261E-2</v>
      </c>
      <c r="H34" s="90">
        <v>1623</v>
      </c>
      <c r="I34" s="73">
        <v>1401</v>
      </c>
      <c r="J34" s="73">
        <v>50</v>
      </c>
      <c r="K34" s="86">
        <v>3.0807147258163893E-2</v>
      </c>
      <c r="L34" s="73">
        <v>493</v>
      </c>
      <c r="M34" s="73">
        <v>438</v>
      </c>
      <c r="N34" s="73">
        <v>1</v>
      </c>
      <c r="O34" s="86">
        <v>2.0283975659229209E-3</v>
      </c>
      <c r="P34" s="75">
        <v>1016.68434585</v>
      </c>
      <c r="Q34" s="75">
        <v>933.93162611999901</v>
      </c>
      <c r="R34" s="75">
        <v>11.76448375</v>
      </c>
      <c r="S34" s="74">
        <v>1.1571422141022827E-2</v>
      </c>
    </row>
    <row r="35" spans="2:19" ht="15" customHeight="1" x14ac:dyDescent="0.25">
      <c r="B35" s="67">
        <v>5820</v>
      </c>
      <c r="C35" s="119" t="s">
        <v>45</v>
      </c>
      <c r="D35" s="120">
        <v>1905</v>
      </c>
      <c r="E35" s="120">
        <v>1641</v>
      </c>
      <c r="F35" s="120">
        <v>59</v>
      </c>
      <c r="G35" s="123">
        <v>3.0971128608923884E-2</v>
      </c>
      <c r="H35" s="124">
        <v>456</v>
      </c>
      <c r="I35" s="120">
        <v>421</v>
      </c>
      <c r="J35" s="120">
        <v>14</v>
      </c>
      <c r="K35" s="123">
        <v>3.0701754385964911E-2</v>
      </c>
      <c r="L35" s="120">
        <v>87</v>
      </c>
      <c r="M35" s="120">
        <v>85</v>
      </c>
      <c r="N35" s="120">
        <v>0</v>
      </c>
      <c r="O35" s="123">
        <v>0</v>
      </c>
      <c r="P35" s="125">
        <v>390.13515725000002</v>
      </c>
      <c r="Q35" s="125">
        <v>352.81131725</v>
      </c>
      <c r="R35" s="125">
        <v>5.9369889999999996</v>
      </c>
      <c r="S35" s="122">
        <v>1.5217774890755504E-2</v>
      </c>
    </row>
    <row r="36" spans="2:19" ht="15" customHeight="1" x14ac:dyDescent="0.25">
      <c r="B36" s="67">
        <v>5821</v>
      </c>
      <c r="C36" s="126" t="s">
        <v>44</v>
      </c>
      <c r="D36" s="14">
        <v>7828</v>
      </c>
      <c r="E36" s="14">
        <v>6376</v>
      </c>
      <c r="F36" s="14">
        <v>236</v>
      </c>
      <c r="G36" s="127">
        <v>3.0148185998978026E-2</v>
      </c>
      <c r="H36" s="128">
        <v>914</v>
      </c>
      <c r="I36" s="14">
        <v>750</v>
      </c>
      <c r="J36" s="14">
        <v>31</v>
      </c>
      <c r="K36" s="127">
        <v>3.3916849015317288E-2</v>
      </c>
      <c r="L36" s="14">
        <v>211</v>
      </c>
      <c r="M36" s="14">
        <v>171</v>
      </c>
      <c r="N36" s="14">
        <v>0</v>
      </c>
      <c r="O36" s="127">
        <v>0</v>
      </c>
      <c r="P36" s="129">
        <v>195.05175418000002</v>
      </c>
      <c r="Q36" s="129">
        <v>158.91282719</v>
      </c>
      <c r="R36" s="129">
        <v>4.7968109999999999</v>
      </c>
      <c r="S36" s="36">
        <v>2.4592503769914058E-2</v>
      </c>
    </row>
    <row r="37" spans="2:19" ht="15" customHeight="1" x14ac:dyDescent="0.25">
      <c r="B37" s="67">
        <v>5822</v>
      </c>
      <c r="C37" s="126" t="s">
        <v>43</v>
      </c>
      <c r="D37" s="14">
        <v>392</v>
      </c>
      <c r="E37" s="14">
        <v>348</v>
      </c>
      <c r="F37" s="14">
        <v>0</v>
      </c>
      <c r="G37" s="127">
        <v>0</v>
      </c>
      <c r="H37" s="128">
        <v>60</v>
      </c>
      <c r="I37" s="14">
        <v>57</v>
      </c>
      <c r="J37" s="14">
        <v>0</v>
      </c>
      <c r="K37" s="127">
        <v>0</v>
      </c>
      <c r="L37" s="14">
        <v>59</v>
      </c>
      <c r="M37" s="14">
        <v>56</v>
      </c>
      <c r="N37" s="14">
        <v>0</v>
      </c>
      <c r="O37" s="127">
        <v>0</v>
      </c>
      <c r="P37" s="129">
        <v>146.23499293999998</v>
      </c>
      <c r="Q37" s="129">
        <v>138.76043043999999</v>
      </c>
      <c r="R37" s="129">
        <v>0</v>
      </c>
      <c r="S37" s="36">
        <v>0</v>
      </c>
    </row>
    <row r="38" spans="2:19" ht="15" customHeight="1" x14ac:dyDescent="0.25">
      <c r="B38" s="67">
        <v>5823</v>
      </c>
      <c r="C38" s="126" t="s">
        <v>42</v>
      </c>
      <c r="D38" s="14">
        <v>0</v>
      </c>
      <c r="E38" s="14">
        <v>0</v>
      </c>
      <c r="F38" s="14">
        <v>0</v>
      </c>
      <c r="G38" s="127" t="s">
        <v>198</v>
      </c>
      <c r="H38" s="128">
        <v>0</v>
      </c>
      <c r="I38" s="14">
        <v>0</v>
      </c>
      <c r="J38" s="14">
        <v>0</v>
      </c>
      <c r="K38" s="127" t="s">
        <v>198</v>
      </c>
      <c r="L38" s="14">
        <v>0</v>
      </c>
      <c r="M38" s="14">
        <v>0</v>
      </c>
      <c r="N38" s="14">
        <v>0</v>
      </c>
      <c r="O38" s="127" t="s">
        <v>198</v>
      </c>
      <c r="P38" s="129">
        <v>0</v>
      </c>
      <c r="Q38" s="129">
        <v>0</v>
      </c>
      <c r="R38" s="129">
        <v>0</v>
      </c>
      <c r="S38" s="36" t="s">
        <v>198</v>
      </c>
    </row>
    <row r="39" spans="2:19" ht="15" customHeight="1" x14ac:dyDescent="0.25">
      <c r="B39" s="67">
        <v>5824</v>
      </c>
      <c r="C39" s="126" t="s">
        <v>41</v>
      </c>
      <c r="D39" s="14">
        <v>2</v>
      </c>
      <c r="E39" s="14">
        <v>2</v>
      </c>
      <c r="F39" s="14">
        <v>0</v>
      </c>
      <c r="G39" s="127">
        <v>0</v>
      </c>
      <c r="H39" s="128">
        <v>2</v>
      </c>
      <c r="I39" s="14">
        <v>2</v>
      </c>
      <c r="J39" s="14">
        <v>0</v>
      </c>
      <c r="K39" s="127">
        <v>0</v>
      </c>
      <c r="L39" s="14">
        <v>2</v>
      </c>
      <c r="M39" s="14">
        <v>2</v>
      </c>
      <c r="N39" s="14">
        <v>0</v>
      </c>
      <c r="O39" s="127">
        <v>0</v>
      </c>
      <c r="P39" s="129">
        <v>260.00916799999999</v>
      </c>
      <c r="Q39" s="129">
        <v>260.00916799999999</v>
      </c>
      <c r="R39" s="129">
        <v>0</v>
      </c>
      <c r="S39" s="36">
        <v>0</v>
      </c>
    </row>
    <row r="40" spans="2:19" ht="15" customHeight="1" x14ac:dyDescent="0.25">
      <c r="B40" s="67">
        <v>5825</v>
      </c>
      <c r="C40" s="126" t="s">
        <v>40</v>
      </c>
      <c r="D40" s="14">
        <v>21</v>
      </c>
      <c r="E40" s="14">
        <v>18</v>
      </c>
      <c r="F40" s="14">
        <v>1</v>
      </c>
      <c r="G40" s="127">
        <v>4.7619047619047616E-2</v>
      </c>
      <c r="H40" s="128">
        <v>28</v>
      </c>
      <c r="I40" s="14">
        <v>24</v>
      </c>
      <c r="J40" s="14">
        <v>1</v>
      </c>
      <c r="K40" s="127">
        <v>3.5714285714285712E-2</v>
      </c>
      <c r="L40" s="14">
        <v>5</v>
      </c>
      <c r="M40" s="14">
        <v>5</v>
      </c>
      <c r="N40" s="14">
        <v>1</v>
      </c>
      <c r="O40" s="127">
        <v>0.2</v>
      </c>
      <c r="P40" s="129">
        <v>2.9712009799999999</v>
      </c>
      <c r="Q40" s="129">
        <v>2.8263805299999998</v>
      </c>
      <c r="R40" s="129">
        <v>0.25</v>
      </c>
      <c r="S40" s="36">
        <v>8.4141060023479125E-2</v>
      </c>
    </row>
    <row r="41" spans="2:19" ht="15" customHeight="1" x14ac:dyDescent="0.25">
      <c r="B41" s="67">
        <v>6060</v>
      </c>
      <c r="C41" s="130" t="s">
        <v>189</v>
      </c>
      <c r="D41" s="116">
        <v>194</v>
      </c>
      <c r="E41" s="116">
        <v>178</v>
      </c>
      <c r="F41" s="116">
        <v>4</v>
      </c>
      <c r="G41" s="133">
        <v>2.0618556701030927E-2</v>
      </c>
      <c r="H41" s="134">
        <v>163</v>
      </c>
      <c r="I41" s="116">
        <v>147</v>
      </c>
      <c r="J41" s="116">
        <v>4</v>
      </c>
      <c r="K41" s="133">
        <v>2.4539877300613498E-2</v>
      </c>
      <c r="L41" s="116">
        <v>129</v>
      </c>
      <c r="M41" s="116">
        <v>119</v>
      </c>
      <c r="N41" s="116">
        <v>0</v>
      </c>
      <c r="O41" s="133">
        <v>0</v>
      </c>
      <c r="P41" s="135">
        <v>22.282072500000002</v>
      </c>
      <c r="Q41" s="135">
        <v>20.61150271</v>
      </c>
      <c r="R41" s="135">
        <v>0.78068375000000001</v>
      </c>
      <c r="S41" s="132">
        <v>3.5036406510211289E-2</v>
      </c>
    </row>
    <row r="42" spans="2:19" ht="15" customHeight="1" x14ac:dyDescent="0.25">
      <c r="B42" s="67">
        <v>5802</v>
      </c>
      <c r="C42" s="79" t="s">
        <v>4</v>
      </c>
      <c r="D42" s="73">
        <v>16070</v>
      </c>
      <c r="E42" s="73">
        <v>12978</v>
      </c>
      <c r="F42" s="73">
        <v>617</v>
      </c>
      <c r="G42" s="86">
        <v>3.8394523957685125E-2</v>
      </c>
      <c r="H42" s="90">
        <v>2614</v>
      </c>
      <c r="I42" s="73">
        <v>2170</v>
      </c>
      <c r="J42" s="73">
        <v>138</v>
      </c>
      <c r="K42" s="86">
        <v>5.2792654934965572E-2</v>
      </c>
      <c r="L42" s="73">
        <v>261</v>
      </c>
      <c r="M42" s="73">
        <v>226</v>
      </c>
      <c r="N42" s="73">
        <v>22</v>
      </c>
      <c r="O42" s="86">
        <v>8.4291187739463605E-2</v>
      </c>
      <c r="P42" s="75">
        <v>492.70591357999996</v>
      </c>
      <c r="Q42" s="75">
        <v>421.96342086000004</v>
      </c>
      <c r="R42" s="75">
        <v>30.94608796</v>
      </c>
      <c r="S42" s="74">
        <v>6.2808436243733709E-2</v>
      </c>
    </row>
    <row r="43" spans="2:19" ht="15" customHeight="1" x14ac:dyDescent="0.25">
      <c r="B43" s="67">
        <v>5826</v>
      </c>
      <c r="C43" s="119" t="s">
        <v>39</v>
      </c>
      <c r="D43" s="120">
        <v>3265</v>
      </c>
      <c r="E43" s="120">
        <v>2635</v>
      </c>
      <c r="F43" s="120">
        <v>103</v>
      </c>
      <c r="G43" s="123">
        <v>3.1546707503828486E-2</v>
      </c>
      <c r="H43" s="124">
        <v>395</v>
      </c>
      <c r="I43" s="120">
        <v>312</v>
      </c>
      <c r="J43" s="120">
        <v>12</v>
      </c>
      <c r="K43" s="123">
        <v>3.0379746835443037E-2</v>
      </c>
      <c r="L43" s="120">
        <v>49</v>
      </c>
      <c r="M43" s="120">
        <v>43</v>
      </c>
      <c r="N43" s="120">
        <v>2</v>
      </c>
      <c r="O43" s="123">
        <v>4.0816326530612242E-2</v>
      </c>
      <c r="P43" s="125">
        <v>48.20035129</v>
      </c>
      <c r="Q43" s="125">
        <v>41.21262617</v>
      </c>
      <c r="R43" s="125">
        <v>1.9278166299999999</v>
      </c>
      <c r="S43" s="122">
        <v>3.9995904146033871E-2</v>
      </c>
    </row>
    <row r="44" spans="2:19" ht="15" customHeight="1" x14ac:dyDescent="0.25">
      <c r="B44" s="67">
        <v>5827</v>
      </c>
      <c r="C44" s="126" t="s">
        <v>38</v>
      </c>
      <c r="D44" s="14">
        <v>2163</v>
      </c>
      <c r="E44" s="14">
        <v>1772</v>
      </c>
      <c r="F44" s="14">
        <v>60</v>
      </c>
      <c r="G44" s="127">
        <v>2.7739251040221916E-2</v>
      </c>
      <c r="H44" s="128">
        <v>347</v>
      </c>
      <c r="I44" s="14">
        <v>289</v>
      </c>
      <c r="J44" s="14">
        <v>20</v>
      </c>
      <c r="K44" s="127">
        <v>5.7636887608069162E-2</v>
      </c>
      <c r="L44" s="14">
        <v>32</v>
      </c>
      <c r="M44" s="14">
        <v>32</v>
      </c>
      <c r="N44" s="14">
        <v>4</v>
      </c>
      <c r="O44" s="127">
        <v>0.125</v>
      </c>
      <c r="P44" s="129">
        <v>72.627881590000001</v>
      </c>
      <c r="Q44" s="129">
        <v>64.284348129999998</v>
      </c>
      <c r="R44" s="129">
        <v>5.1815821600000005</v>
      </c>
      <c r="S44" s="36">
        <v>7.1344255767380696E-2</v>
      </c>
    </row>
    <row r="45" spans="2:19" ht="15" customHeight="1" x14ac:dyDescent="0.25">
      <c r="B45" s="67">
        <v>5828</v>
      </c>
      <c r="C45" s="126" t="s">
        <v>37</v>
      </c>
      <c r="D45" s="14">
        <v>4562</v>
      </c>
      <c r="E45" s="14">
        <v>3604</v>
      </c>
      <c r="F45" s="14">
        <v>201</v>
      </c>
      <c r="G45" s="127">
        <v>4.4059622972380537E-2</v>
      </c>
      <c r="H45" s="128">
        <v>557</v>
      </c>
      <c r="I45" s="14">
        <v>443</v>
      </c>
      <c r="J45" s="14">
        <v>37</v>
      </c>
      <c r="K45" s="127">
        <v>6.6427289048473961E-2</v>
      </c>
      <c r="L45" s="14">
        <v>45</v>
      </c>
      <c r="M45" s="14">
        <v>33</v>
      </c>
      <c r="N45" s="14">
        <v>5</v>
      </c>
      <c r="O45" s="127">
        <v>0.1111111111111111</v>
      </c>
      <c r="P45" s="129">
        <v>104.91000376000001</v>
      </c>
      <c r="Q45" s="129">
        <v>83.532123139999996</v>
      </c>
      <c r="R45" s="129">
        <v>6.9282550199999999</v>
      </c>
      <c r="S45" s="36">
        <v>6.6039984478978714E-2</v>
      </c>
    </row>
    <row r="46" spans="2:19" ht="15" customHeight="1" x14ac:dyDescent="0.25">
      <c r="B46" s="67">
        <v>5829</v>
      </c>
      <c r="C46" s="126" t="s">
        <v>36</v>
      </c>
      <c r="D46" s="14">
        <v>1744</v>
      </c>
      <c r="E46" s="14">
        <v>1457</v>
      </c>
      <c r="F46" s="14">
        <v>55</v>
      </c>
      <c r="G46" s="127">
        <v>3.153669724770642E-2</v>
      </c>
      <c r="H46" s="128">
        <v>195</v>
      </c>
      <c r="I46" s="14">
        <v>160</v>
      </c>
      <c r="J46" s="14">
        <v>15</v>
      </c>
      <c r="K46" s="127">
        <v>7.6923076923076927E-2</v>
      </c>
      <c r="L46" s="14">
        <v>15</v>
      </c>
      <c r="M46" s="14">
        <v>12</v>
      </c>
      <c r="N46" s="14">
        <v>1</v>
      </c>
      <c r="O46" s="127">
        <v>6.6666666666666666E-2</v>
      </c>
      <c r="P46" s="129">
        <v>25.91801289</v>
      </c>
      <c r="Q46" s="129">
        <v>21.32848546</v>
      </c>
      <c r="R46" s="129">
        <v>1.90046</v>
      </c>
      <c r="S46" s="36">
        <v>7.3325837442316355E-2</v>
      </c>
    </row>
    <row r="47" spans="2:19" ht="15" customHeight="1" x14ac:dyDescent="0.25">
      <c r="B47" s="67">
        <v>5830</v>
      </c>
      <c r="C47" s="126" t="s">
        <v>35</v>
      </c>
      <c r="D47" s="14">
        <v>143</v>
      </c>
      <c r="E47" s="14">
        <v>123</v>
      </c>
      <c r="F47" s="14">
        <v>6</v>
      </c>
      <c r="G47" s="127">
        <v>4.195804195804196E-2</v>
      </c>
      <c r="H47" s="128">
        <v>34</v>
      </c>
      <c r="I47" s="14">
        <v>24</v>
      </c>
      <c r="J47" s="14">
        <v>1</v>
      </c>
      <c r="K47" s="127">
        <v>2.9411764705882353E-2</v>
      </c>
      <c r="L47" s="14">
        <v>3</v>
      </c>
      <c r="M47" s="14">
        <v>3</v>
      </c>
      <c r="N47" s="14">
        <v>0</v>
      </c>
      <c r="O47" s="127">
        <v>0</v>
      </c>
      <c r="P47" s="129">
        <v>4.2248299999999999</v>
      </c>
      <c r="Q47" s="129">
        <v>2.9657637499999998</v>
      </c>
      <c r="R47" s="129">
        <v>7.9022499999999996E-2</v>
      </c>
      <c r="S47" s="36">
        <v>1.8704302895027728E-2</v>
      </c>
    </row>
    <row r="48" spans="2:19" ht="15" customHeight="1" x14ac:dyDescent="0.25">
      <c r="B48" s="67">
        <v>5831</v>
      </c>
      <c r="C48" s="126" t="s">
        <v>34</v>
      </c>
      <c r="D48" s="14">
        <v>2017</v>
      </c>
      <c r="E48" s="14">
        <v>1591</v>
      </c>
      <c r="F48" s="14">
        <v>103</v>
      </c>
      <c r="G48" s="127">
        <v>5.1065939514129896E-2</v>
      </c>
      <c r="H48" s="128">
        <v>468</v>
      </c>
      <c r="I48" s="14">
        <v>392</v>
      </c>
      <c r="J48" s="14">
        <v>31</v>
      </c>
      <c r="K48" s="127">
        <v>6.623931623931624E-2</v>
      </c>
      <c r="L48" s="14">
        <v>39</v>
      </c>
      <c r="M48" s="14">
        <v>36</v>
      </c>
      <c r="N48" s="14">
        <v>7</v>
      </c>
      <c r="O48" s="127">
        <v>0.17948717948717949</v>
      </c>
      <c r="P48" s="129">
        <v>97.285042799999999</v>
      </c>
      <c r="Q48" s="129">
        <v>84.092410860000001</v>
      </c>
      <c r="R48" s="129">
        <v>9.6704172100000001</v>
      </c>
      <c r="S48" s="36">
        <v>9.9402918800997858E-2</v>
      </c>
    </row>
    <row r="49" spans="1:19" ht="15" customHeight="1" x14ac:dyDescent="0.25">
      <c r="B49" s="67">
        <v>5832</v>
      </c>
      <c r="C49" s="126" t="s">
        <v>33</v>
      </c>
      <c r="D49" s="14">
        <v>18</v>
      </c>
      <c r="E49" s="14">
        <v>14</v>
      </c>
      <c r="F49" s="14">
        <v>1</v>
      </c>
      <c r="G49" s="127">
        <v>5.5555555555555552E-2</v>
      </c>
      <c r="H49" s="128">
        <v>11</v>
      </c>
      <c r="I49" s="14">
        <v>10</v>
      </c>
      <c r="J49" s="14">
        <v>1</v>
      </c>
      <c r="K49" s="127">
        <v>9.0909090909090912E-2</v>
      </c>
      <c r="L49" s="14">
        <v>1</v>
      </c>
      <c r="M49" s="14">
        <v>1</v>
      </c>
      <c r="N49" s="14">
        <v>0</v>
      </c>
      <c r="O49" s="127">
        <v>0</v>
      </c>
      <c r="P49" s="129">
        <v>1.9998312499999999</v>
      </c>
      <c r="Q49" s="129">
        <v>1.82745625</v>
      </c>
      <c r="R49" s="129">
        <v>5.4516250000000002E-2</v>
      </c>
      <c r="S49" s="36">
        <v>2.7260425098367676E-2</v>
      </c>
    </row>
    <row r="50" spans="1:19" ht="15" customHeight="1" x14ac:dyDescent="0.25">
      <c r="B50" s="67">
        <v>5833</v>
      </c>
      <c r="C50" s="126" t="s">
        <v>32</v>
      </c>
      <c r="D50" s="14">
        <v>329</v>
      </c>
      <c r="E50" s="14">
        <v>274</v>
      </c>
      <c r="F50" s="14">
        <v>12</v>
      </c>
      <c r="G50" s="127">
        <v>3.64741641337386E-2</v>
      </c>
      <c r="H50" s="128">
        <v>55</v>
      </c>
      <c r="I50" s="14">
        <v>47</v>
      </c>
      <c r="J50" s="14">
        <v>1</v>
      </c>
      <c r="K50" s="127">
        <v>1.8181818181818181E-2</v>
      </c>
      <c r="L50" s="14">
        <v>8</v>
      </c>
      <c r="M50" s="14">
        <v>8</v>
      </c>
      <c r="N50" s="14">
        <v>0</v>
      </c>
      <c r="O50" s="127">
        <v>0</v>
      </c>
      <c r="P50" s="129">
        <v>9.8923600199999999</v>
      </c>
      <c r="Q50" s="129">
        <v>8.5744036300000008</v>
      </c>
      <c r="R50" s="129">
        <v>0.19218750000000001</v>
      </c>
      <c r="S50" s="36">
        <v>1.9427871570731614E-2</v>
      </c>
    </row>
    <row r="51" spans="1:19" ht="15" customHeight="1" x14ac:dyDescent="0.25">
      <c r="B51" s="67">
        <v>6061</v>
      </c>
      <c r="C51" s="130" t="s">
        <v>190</v>
      </c>
      <c r="D51" s="116">
        <v>1829</v>
      </c>
      <c r="E51" s="116">
        <v>1508</v>
      </c>
      <c r="F51" s="116">
        <v>76</v>
      </c>
      <c r="G51" s="133">
        <v>4.1552761071623839E-2</v>
      </c>
      <c r="H51" s="134">
        <v>552</v>
      </c>
      <c r="I51" s="116">
        <v>493</v>
      </c>
      <c r="J51" s="116">
        <v>20</v>
      </c>
      <c r="K51" s="133">
        <v>3.6231884057971016E-2</v>
      </c>
      <c r="L51" s="116">
        <v>69</v>
      </c>
      <c r="M51" s="116">
        <v>58</v>
      </c>
      <c r="N51" s="116">
        <v>3</v>
      </c>
      <c r="O51" s="133">
        <v>4.3478260869565216E-2</v>
      </c>
      <c r="P51" s="135">
        <v>127.64759998000001</v>
      </c>
      <c r="Q51" s="135">
        <v>114.14580347</v>
      </c>
      <c r="R51" s="135">
        <v>5.01183069</v>
      </c>
      <c r="S51" s="132">
        <v>3.9263023282735128E-2</v>
      </c>
    </row>
    <row r="52" spans="1:19" ht="15" customHeight="1" x14ac:dyDescent="0.25">
      <c r="B52" s="67">
        <v>5803</v>
      </c>
      <c r="C52" s="79" t="s">
        <v>191</v>
      </c>
      <c r="D52" s="73">
        <v>0</v>
      </c>
      <c r="E52" s="73">
        <v>0</v>
      </c>
      <c r="F52" s="73">
        <v>0</v>
      </c>
      <c r="G52" s="86" t="s">
        <v>198</v>
      </c>
      <c r="H52" s="90">
        <v>0</v>
      </c>
      <c r="I52" s="73">
        <v>0</v>
      </c>
      <c r="J52" s="73">
        <v>0</v>
      </c>
      <c r="K52" s="86" t="s">
        <v>198</v>
      </c>
      <c r="L52" s="73">
        <v>0</v>
      </c>
      <c r="M52" s="73">
        <v>0</v>
      </c>
      <c r="N52" s="73">
        <v>0</v>
      </c>
      <c r="O52" s="86" t="s">
        <v>198</v>
      </c>
      <c r="P52" s="75">
        <v>0</v>
      </c>
      <c r="Q52" s="75">
        <v>0</v>
      </c>
      <c r="R52" s="75">
        <v>0</v>
      </c>
      <c r="S52" s="74" t="s">
        <v>198</v>
      </c>
    </row>
    <row r="53" spans="1:19" ht="15" customHeight="1" x14ac:dyDescent="0.25">
      <c r="B53" s="67">
        <v>5804</v>
      </c>
      <c r="C53" s="79" t="s">
        <v>185</v>
      </c>
      <c r="D53" s="73">
        <v>0</v>
      </c>
      <c r="E53" s="73">
        <v>0</v>
      </c>
      <c r="F53" s="73">
        <v>0</v>
      </c>
      <c r="G53" s="86" t="s">
        <v>198</v>
      </c>
      <c r="H53" s="90">
        <v>0</v>
      </c>
      <c r="I53" s="73">
        <v>0</v>
      </c>
      <c r="J53" s="73">
        <v>0</v>
      </c>
      <c r="K53" s="86" t="s">
        <v>198</v>
      </c>
      <c r="L53" s="73">
        <v>0</v>
      </c>
      <c r="M53" s="73">
        <v>0</v>
      </c>
      <c r="N53" s="73">
        <v>0</v>
      </c>
      <c r="O53" s="86" t="s">
        <v>198</v>
      </c>
      <c r="P53" s="75">
        <v>0</v>
      </c>
      <c r="Q53" s="75">
        <v>0</v>
      </c>
      <c r="R53" s="75">
        <v>0</v>
      </c>
      <c r="S53" s="74" t="s">
        <v>198</v>
      </c>
    </row>
    <row r="54" spans="1:19" ht="15" customHeight="1" x14ac:dyDescent="0.25">
      <c r="B54" s="67">
        <v>6055</v>
      </c>
      <c r="C54" s="79" t="s">
        <v>184</v>
      </c>
      <c r="D54" s="73">
        <v>20572</v>
      </c>
      <c r="E54" s="73">
        <v>16991</v>
      </c>
      <c r="F54" s="73">
        <v>575</v>
      </c>
      <c r="G54" s="86">
        <v>2.7950612482986584E-2</v>
      </c>
      <c r="H54" s="90">
        <v>1110</v>
      </c>
      <c r="I54" s="73">
        <v>875</v>
      </c>
      <c r="J54" s="73">
        <v>19</v>
      </c>
      <c r="K54" s="86">
        <v>1.7117117117117116E-2</v>
      </c>
      <c r="L54" s="73">
        <v>225</v>
      </c>
      <c r="M54" s="73">
        <v>169</v>
      </c>
      <c r="N54" s="73">
        <v>4</v>
      </c>
      <c r="O54" s="86">
        <v>1.7777777777777778E-2</v>
      </c>
      <c r="P54" s="75">
        <v>505.01468372000005</v>
      </c>
      <c r="Q54" s="75">
        <v>391.72633164999996</v>
      </c>
      <c r="R54" s="75">
        <v>7.8170734500000005</v>
      </c>
      <c r="S54" s="74">
        <v>1.5478903291323095E-2</v>
      </c>
    </row>
    <row r="55" spans="1:19" ht="15" hidden="1" customHeight="1" x14ac:dyDescent="0.25">
      <c r="B55" s="67">
        <v>6056</v>
      </c>
      <c r="C55" s="80" t="s">
        <v>192</v>
      </c>
      <c r="D55" s="73">
        <v>20572</v>
      </c>
      <c r="E55" s="73">
        <v>16991</v>
      </c>
      <c r="F55" s="73">
        <v>575</v>
      </c>
      <c r="G55" s="86">
        <v>2.7950612482986584E-2</v>
      </c>
      <c r="H55" s="90">
        <v>1110</v>
      </c>
      <c r="I55" s="73">
        <v>875</v>
      </c>
      <c r="J55" s="73">
        <v>19</v>
      </c>
      <c r="K55" s="86">
        <v>1.7117117117117116E-2</v>
      </c>
      <c r="L55" s="73">
        <v>225</v>
      </c>
      <c r="M55" s="73">
        <v>169</v>
      </c>
      <c r="N55" s="73">
        <v>4</v>
      </c>
      <c r="O55" s="86">
        <v>1.7777777777777778E-2</v>
      </c>
      <c r="P55" s="75">
        <v>505.01468372000005</v>
      </c>
      <c r="Q55" s="75">
        <v>391.72633164999996</v>
      </c>
      <c r="R55" s="75">
        <v>7.8170734500000005</v>
      </c>
      <c r="S55" s="74">
        <v>1.5478903291323095E-2</v>
      </c>
    </row>
    <row r="56" spans="1:19" ht="15" customHeight="1" x14ac:dyDescent="0.25">
      <c r="B56" s="67">
        <v>5797</v>
      </c>
      <c r="C56" s="82" t="s">
        <v>3</v>
      </c>
      <c r="D56" s="76">
        <v>3635</v>
      </c>
      <c r="E56" s="76">
        <v>3019</v>
      </c>
      <c r="F56" s="76">
        <v>29</v>
      </c>
      <c r="G56" s="87">
        <v>7.9779917469050901E-3</v>
      </c>
      <c r="H56" s="91">
        <v>2107</v>
      </c>
      <c r="I56" s="76">
        <v>1790</v>
      </c>
      <c r="J56" s="76">
        <v>20</v>
      </c>
      <c r="K56" s="87">
        <v>9.4921689606074985E-3</v>
      </c>
      <c r="L56" s="76">
        <v>99</v>
      </c>
      <c r="M56" s="76">
        <v>94</v>
      </c>
      <c r="N56" s="76">
        <v>3</v>
      </c>
      <c r="O56" s="87">
        <v>3.0303030303030304E-2</v>
      </c>
      <c r="P56" s="78">
        <v>1094.2739714900001</v>
      </c>
      <c r="Q56" s="78">
        <v>933.75031203999993</v>
      </c>
      <c r="R56" s="78">
        <v>8.5935825000000001</v>
      </c>
      <c r="S56" s="77">
        <v>7.8532275498600142E-3</v>
      </c>
    </row>
    <row r="57" spans="1:19" ht="15" hidden="1" customHeight="1" x14ac:dyDescent="0.25">
      <c r="B57" s="67">
        <v>5805</v>
      </c>
      <c r="C57" s="62" t="s">
        <v>186</v>
      </c>
      <c r="D57" s="54">
        <v>3635</v>
      </c>
      <c r="E57" s="54">
        <v>3019</v>
      </c>
      <c r="F57" s="54">
        <v>29</v>
      </c>
      <c r="G57" s="69">
        <v>7.9779917469050901E-3</v>
      </c>
      <c r="H57" s="54">
        <v>1661</v>
      </c>
      <c r="I57" s="54">
        <v>1385</v>
      </c>
      <c r="J57" s="54">
        <v>14</v>
      </c>
      <c r="K57" s="69">
        <v>8.4286574352799518E-3</v>
      </c>
      <c r="L57" s="54">
        <v>96</v>
      </c>
      <c r="M57" s="54">
        <v>92</v>
      </c>
      <c r="N57" s="54">
        <v>3</v>
      </c>
      <c r="O57" s="69">
        <v>3.125E-2</v>
      </c>
      <c r="P57" s="70">
        <v>861.2575604299999</v>
      </c>
      <c r="Q57" s="70">
        <v>819.0200403099999</v>
      </c>
      <c r="R57" s="70">
        <v>2.9329152500000002</v>
      </c>
      <c r="S57" s="69">
        <v>3.4053869420149806E-3</v>
      </c>
    </row>
    <row r="58" spans="1:19" ht="15" hidden="1" customHeight="1" x14ac:dyDescent="0.25">
      <c r="B58" s="67">
        <v>5834</v>
      </c>
      <c r="C58" s="63" t="s">
        <v>3</v>
      </c>
      <c r="D58" s="54">
        <v>3635</v>
      </c>
      <c r="E58" s="54">
        <v>3019</v>
      </c>
      <c r="F58" s="54">
        <v>29</v>
      </c>
      <c r="G58" s="69">
        <v>7.9779917469050901E-3</v>
      </c>
      <c r="H58" s="54">
        <v>1661</v>
      </c>
      <c r="I58" s="54">
        <v>1385</v>
      </c>
      <c r="J58" s="54">
        <v>14</v>
      </c>
      <c r="K58" s="69">
        <v>8.4286574352799518E-3</v>
      </c>
      <c r="L58" s="54">
        <v>96</v>
      </c>
      <c r="M58" s="54">
        <v>92</v>
      </c>
      <c r="N58" s="54">
        <v>3</v>
      </c>
      <c r="O58" s="69">
        <v>3.125E-2</v>
      </c>
      <c r="P58" s="70">
        <v>861.2575604299999</v>
      </c>
      <c r="Q58" s="70">
        <v>819.0200403099999</v>
      </c>
      <c r="R58" s="70">
        <v>2.9329152500000002</v>
      </c>
      <c r="S58" s="69">
        <v>3.4053869420149806E-3</v>
      </c>
    </row>
    <row r="59" spans="1:19" ht="15" customHeight="1" x14ac:dyDescent="0.25">
      <c r="B59" s="67"/>
    </row>
    <row r="60" spans="1:19" ht="15" customHeight="1" x14ac:dyDescent="0.25">
      <c r="P60" s="204" t="s">
        <v>181</v>
      </c>
      <c r="Q60" s="204"/>
      <c r="R60" s="204"/>
      <c r="S60" s="204"/>
    </row>
    <row r="61" spans="1:19" ht="15" customHeight="1" x14ac:dyDescent="0.25">
      <c r="P61" s="168"/>
      <c r="Q61" s="168"/>
      <c r="R61" s="168"/>
      <c r="S61" s="168"/>
    </row>
    <row r="62" spans="1:19" ht="15" customHeight="1" x14ac:dyDescent="0.25"/>
    <row r="64" spans="1:19" ht="15" hidden="1" customHeight="1" x14ac:dyDescent="0.25">
      <c r="A64" s="39" t="b">
        <v>1</v>
      </c>
      <c r="B64" s="39" t="s">
        <v>17</v>
      </c>
      <c r="C64" s="39" t="s">
        <v>180</v>
      </c>
    </row>
  </sheetData>
  <mergeCells count="5">
    <mergeCell ref="P60:S60"/>
    <mergeCell ref="D4:G4"/>
    <mergeCell ref="H4:K4"/>
    <mergeCell ref="L4:O4"/>
    <mergeCell ref="P4:S4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>
    <pageSetUpPr fitToPage="1"/>
  </sheetPr>
  <dimension ref="B1:J43"/>
  <sheetViews>
    <sheetView zoomScaleNormal="100" workbookViewId="0">
      <selection activeCell="C1" sqref="C1"/>
    </sheetView>
  </sheetViews>
  <sheetFormatPr baseColWidth="10" defaultRowHeight="15" x14ac:dyDescent="0.25"/>
  <cols>
    <col min="1" max="1" width="5.140625" style="39" customWidth="1"/>
    <col min="2" max="2" width="10.28515625" style="39" hidden="1" customWidth="1"/>
    <col min="3" max="3" width="20" style="39" customWidth="1"/>
    <col min="4" max="9" width="18.7109375" style="39" customWidth="1"/>
    <col min="10" max="16" width="8.7109375" style="39" customWidth="1"/>
    <col min="17" max="16384" width="11.42578125" style="39"/>
  </cols>
  <sheetData>
    <row r="1" spans="2:10" ht="15" customHeight="1" x14ac:dyDescent="0.25"/>
    <row r="2" spans="2:10" ht="43.5" customHeight="1" x14ac:dyDescent="0.35">
      <c r="B2" s="93"/>
      <c r="C2" s="207" t="s">
        <v>141</v>
      </c>
      <c r="D2" s="207"/>
      <c r="E2" s="207"/>
      <c r="F2" s="207"/>
      <c r="G2" s="207"/>
      <c r="H2" s="207"/>
      <c r="I2" s="207"/>
      <c r="J2" s="94"/>
    </row>
    <row r="3" spans="2:10" ht="15" customHeight="1" x14ac:dyDescent="0.25">
      <c r="B3" s="54"/>
    </row>
    <row r="4" spans="2:10" ht="15" customHeight="1" x14ac:dyDescent="0.25">
      <c r="B4" s="54"/>
      <c r="C4" s="95" t="s">
        <v>31</v>
      </c>
      <c r="D4" s="95"/>
      <c r="E4" s="95"/>
      <c r="F4" s="95"/>
      <c r="G4" s="95"/>
      <c r="H4" s="95"/>
      <c r="I4" s="95"/>
    </row>
    <row r="5" spans="2:10" ht="15" hidden="1" customHeight="1" x14ac:dyDescent="0.25">
      <c r="B5" s="54"/>
      <c r="D5" s="54" t="s">
        <v>14</v>
      </c>
      <c r="E5" s="54">
        <v>1</v>
      </c>
      <c r="F5" s="54">
        <v>2</v>
      </c>
      <c r="G5" s="54">
        <v>5</v>
      </c>
      <c r="H5" s="54">
        <v>4</v>
      </c>
      <c r="I5" s="54">
        <v>3</v>
      </c>
    </row>
    <row r="6" spans="2:10" ht="32.25" customHeight="1" x14ac:dyDescent="0.25">
      <c r="B6" s="54"/>
      <c r="D6" s="182" t="s">
        <v>155</v>
      </c>
      <c r="E6" s="182" t="s">
        <v>156</v>
      </c>
      <c r="F6" s="182" t="s">
        <v>157</v>
      </c>
      <c r="G6" s="182" t="s">
        <v>174</v>
      </c>
      <c r="H6" s="182" t="s">
        <v>173</v>
      </c>
      <c r="I6" s="182" t="s">
        <v>158</v>
      </c>
    </row>
    <row r="7" spans="2:10" ht="15" customHeight="1" x14ac:dyDescent="0.25">
      <c r="B7" s="39">
        <v>5795</v>
      </c>
      <c r="C7" s="100" t="s">
        <v>103</v>
      </c>
      <c r="D7" s="52">
        <v>5089</v>
      </c>
      <c r="E7" s="52">
        <v>1490</v>
      </c>
      <c r="F7" s="52">
        <v>1872</v>
      </c>
      <c r="G7" s="52">
        <v>1196</v>
      </c>
      <c r="H7" s="52">
        <v>156</v>
      </c>
      <c r="I7" s="52">
        <v>375</v>
      </c>
    </row>
    <row r="8" spans="2:10" ht="5.25" customHeight="1" x14ac:dyDescent="0.25">
      <c r="C8" s="50"/>
      <c r="D8" s="38"/>
      <c r="E8" s="38"/>
      <c r="F8" s="38"/>
      <c r="G8" s="38"/>
      <c r="H8" s="38"/>
      <c r="I8" s="38"/>
    </row>
    <row r="9" spans="2:10" ht="15" customHeight="1" x14ac:dyDescent="0.25">
      <c r="B9" s="39">
        <v>5806</v>
      </c>
      <c r="C9" s="157" t="s">
        <v>59</v>
      </c>
      <c r="D9" s="13">
        <v>292</v>
      </c>
      <c r="E9" s="13">
        <v>207</v>
      </c>
      <c r="F9" s="13">
        <v>25</v>
      </c>
      <c r="G9" s="13">
        <v>60</v>
      </c>
      <c r="H9" s="13">
        <v>0</v>
      </c>
      <c r="I9" s="13">
        <v>0</v>
      </c>
    </row>
    <row r="10" spans="2:10" ht="15" customHeight="1" x14ac:dyDescent="0.25">
      <c r="B10" s="39">
        <v>5807</v>
      </c>
      <c r="C10" s="158" t="s">
        <v>58</v>
      </c>
      <c r="D10" s="14">
        <v>190</v>
      </c>
      <c r="E10" s="14">
        <v>108</v>
      </c>
      <c r="F10" s="14">
        <v>44</v>
      </c>
      <c r="G10" s="14">
        <v>29</v>
      </c>
      <c r="H10" s="14">
        <v>5</v>
      </c>
      <c r="I10" s="14">
        <v>4</v>
      </c>
    </row>
    <row r="11" spans="2:10" ht="15" customHeight="1" x14ac:dyDescent="0.25">
      <c r="B11" s="39">
        <v>5808</v>
      </c>
      <c r="C11" s="158" t="s">
        <v>57</v>
      </c>
      <c r="D11" s="14">
        <v>722</v>
      </c>
      <c r="E11" s="14">
        <v>407</v>
      </c>
      <c r="F11" s="14">
        <v>185</v>
      </c>
      <c r="G11" s="14">
        <v>114</v>
      </c>
      <c r="H11" s="14">
        <v>4</v>
      </c>
      <c r="I11" s="14">
        <v>12</v>
      </c>
    </row>
    <row r="12" spans="2:10" ht="15" customHeight="1" x14ac:dyDescent="0.25">
      <c r="B12" s="39">
        <v>5809</v>
      </c>
      <c r="C12" s="159" t="s">
        <v>56</v>
      </c>
      <c r="D12" s="15">
        <v>156</v>
      </c>
      <c r="E12" s="15">
        <v>63</v>
      </c>
      <c r="F12" s="15">
        <v>15</v>
      </c>
      <c r="G12" s="15">
        <v>64</v>
      </c>
      <c r="H12" s="15">
        <v>2</v>
      </c>
      <c r="I12" s="15">
        <v>12</v>
      </c>
    </row>
    <row r="13" spans="2:10" ht="5.25" customHeight="1" x14ac:dyDescent="0.25">
      <c r="C13" s="97" t="s">
        <v>8</v>
      </c>
      <c r="D13" s="54" t="s">
        <v>8</v>
      </c>
      <c r="E13" s="54" t="s">
        <v>8</v>
      </c>
      <c r="F13" s="54" t="s">
        <v>8</v>
      </c>
      <c r="G13" s="54" t="s">
        <v>8</v>
      </c>
      <c r="H13" s="54" t="s">
        <v>8</v>
      </c>
      <c r="I13" s="54" t="s">
        <v>8</v>
      </c>
    </row>
    <row r="14" spans="2:10" ht="15" customHeight="1" x14ac:dyDescent="0.25">
      <c r="B14" s="39">
        <v>5810</v>
      </c>
      <c r="C14" s="157" t="s">
        <v>55</v>
      </c>
      <c r="D14" s="13">
        <v>1130</v>
      </c>
      <c r="E14" s="13">
        <v>212</v>
      </c>
      <c r="F14" s="13">
        <v>600</v>
      </c>
      <c r="G14" s="13">
        <v>268</v>
      </c>
      <c r="H14" s="13">
        <v>5</v>
      </c>
      <c r="I14" s="13">
        <v>45</v>
      </c>
    </row>
    <row r="15" spans="2:10" ht="15" customHeight="1" x14ac:dyDescent="0.25">
      <c r="B15" s="39">
        <v>5846</v>
      </c>
      <c r="C15" s="160" t="s">
        <v>134</v>
      </c>
      <c r="D15" s="137">
        <v>716</v>
      </c>
      <c r="E15" s="137">
        <v>134</v>
      </c>
      <c r="F15" s="137">
        <v>387</v>
      </c>
      <c r="G15" s="137">
        <v>166</v>
      </c>
      <c r="H15" s="137">
        <v>1</v>
      </c>
      <c r="I15" s="137">
        <v>28</v>
      </c>
    </row>
    <row r="16" spans="2:10" ht="15" customHeight="1" x14ac:dyDescent="0.25">
      <c r="B16" s="39">
        <v>5847</v>
      </c>
      <c r="C16" s="160" t="s">
        <v>135</v>
      </c>
      <c r="D16" s="137">
        <v>73</v>
      </c>
      <c r="E16" s="137">
        <v>15</v>
      </c>
      <c r="F16" s="137">
        <v>29</v>
      </c>
      <c r="G16" s="137">
        <v>26</v>
      </c>
      <c r="H16" s="137">
        <v>1</v>
      </c>
      <c r="I16" s="137">
        <v>2</v>
      </c>
    </row>
    <row r="17" spans="2:9" ht="15" customHeight="1" x14ac:dyDescent="0.25">
      <c r="B17" s="39">
        <v>5848</v>
      </c>
      <c r="C17" s="160" t="s">
        <v>136</v>
      </c>
      <c r="D17" s="137">
        <v>103</v>
      </c>
      <c r="E17" s="137">
        <v>22</v>
      </c>
      <c r="F17" s="137">
        <v>46</v>
      </c>
      <c r="G17" s="137">
        <v>28</v>
      </c>
      <c r="H17" s="137">
        <v>1</v>
      </c>
      <c r="I17" s="137">
        <v>6</v>
      </c>
    </row>
    <row r="18" spans="2:9" ht="15" customHeight="1" x14ac:dyDescent="0.25">
      <c r="B18" s="39">
        <v>5849</v>
      </c>
      <c r="C18" s="160" t="s">
        <v>137</v>
      </c>
      <c r="D18" s="137">
        <v>23</v>
      </c>
      <c r="E18" s="137">
        <v>8</v>
      </c>
      <c r="F18" s="137">
        <v>9</v>
      </c>
      <c r="G18" s="137">
        <v>6</v>
      </c>
      <c r="H18" s="137">
        <v>0</v>
      </c>
      <c r="I18" s="137">
        <v>0</v>
      </c>
    </row>
    <row r="19" spans="2:9" ht="15" customHeight="1" x14ac:dyDescent="0.25">
      <c r="B19" s="39">
        <v>5850</v>
      </c>
      <c r="C19" s="160" t="s">
        <v>138</v>
      </c>
      <c r="D19" s="137">
        <v>135</v>
      </c>
      <c r="E19" s="137">
        <v>14</v>
      </c>
      <c r="F19" s="137">
        <v>84</v>
      </c>
      <c r="G19" s="137">
        <v>30</v>
      </c>
      <c r="H19" s="137">
        <v>1</v>
      </c>
      <c r="I19" s="137">
        <v>6</v>
      </c>
    </row>
    <row r="20" spans="2:9" ht="15" customHeight="1" x14ac:dyDescent="0.25">
      <c r="B20" s="39">
        <v>5851</v>
      </c>
      <c r="C20" s="160" t="s">
        <v>139</v>
      </c>
      <c r="D20" s="137">
        <v>80</v>
      </c>
      <c r="E20" s="137">
        <v>19</v>
      </c>
      <c r="F20" s="137">
        <v>45</v>
      </c>
      <c r="G20" s="137">
        <v>12</v>
      </c>
      <c r="H20" s="137">
        <v>1</v>
      </c>
      <c r="I20" s="137">
        <v>3</v>
      </c>
    </row>
    <row r="21" spans="2:9" ht="15" customHeight="1" x14ac:dyDescent="0.25">
      <c r="B21" s="39">
        <v>5811</v>
      </c>
      <c r="C21" s="158" t="s">
        <v>54</v>
      </c>
      <c r="D21" s="14">
        <v>1</v>
      </c>
      <c r="E21" s="14">
        <v>0</v>
      </c>
      <c r="F21" s="14">
        <v>1</v>
      </c>
      <c r="G21" s="14">
        <v>0</v>
      </c>
      <c r="H21" s="14">
        <v>0</v>
      </c>
      <c r="I21" s="14">
        <v>0</v>
      </c>
    </row>
    <row r="22" spans="2:9" ht="15" customHeight="1" x14ac:dyDescent="0.25">
      <c r="B22" s="39">
        <v>5812</v>
      </c>
      <c r="C22" s="159" t="s">
        <v>140</v>
      </c>
      <c r="D22" s="15">
        <v>154</v>
      </c>
      <c r="E22" s="15">
        <v>1</v>
      </c>
      <c r="F22" s="15">
        <v>85</v>
      </c>
      <c r="G22" s="15">
        <v>5</v>
      </c>
      <c r="H22" s="15">
        <v>26</v>
      </c>
      <c r="I22" s="15">
        <v>37</v>
      </c>
    </row>
    <row r="23" spans="2:9" ht="15" hidden="1" customHeight="1" x14ac:dyDescent="0.25">
      <c r="B23" s="39">
        <v>6058</v>
      </c>
      <c r="C23" s="96" t="s">
        <v>202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</row>
    <row r="24" spans="2:9" ht="6.75" customHeight="1" x14ac:dyDescent="0.25">
      <c r="C24" s="97" t="s">
        <v>8</v>
      </c>
      <c r="D24" s="54" t="s">
        <v>8</v>
      </c>
      <c r="E24" s="54" t="s">
        <v>8</v>
      </c>
      <c r="F24" s="54" t="s">
        <v>8</v>
      </c>
      <c r="G24" s="54" t="s">
        <v>8</v>
      </c>
      <c r="H24" s="54" t="s">
        <v>8</v>
      </c>
      <c r="I24" s="54" t="s">
        <v>8</v>
      </c>
    </row>
    <row r="25" spans="2:9" ht="15" customHeight="1" x14ac:dyDescent="0.25">
      <c r="B25" s="39">
        <v>5813</v>
      </c>
      <c r="C25" s="157" t="s">
        <v>52</v>
      </c>
      <c r="D25" s="13">
        <v>294</v>
      </c>
      <c r="E25" s="13">
        <v>128</v>
      </c>
      <c r="F25" s="13">
        <v>53</v>
      </c>
      <c r="G25" s="13">
        <v>80</v>
      </c>
      <c r="H25" s="13">
        <v>13</v>
      </c>
      <c r="I25" s="13">
        <v>20</v>
      </c>
    </row>
    <row r="26" spans="2:9" ht="15" customHeight="1" x14ac:dyDescent="0.25">
      <c r="B26" s="39">
        <v>5814</v>
      </c>
      <c r="C26" s="158" t="s">
        <v>51</v>
      </c>
      <c r="D26" s="14">
        <v>255</v>
      </c>
      <c r="E26" s="14">
        <v>49</v>
      </c>
      <c r="F26" s="14">
        <v>80</v>
      </c>
      <c r="G26" s="14">
        <v>69</v>
      </c>
      <c r="H26" s="14">
        <v>17</v>
      </c>
      <c r="I26" s="14">
        <v>40</v>
      </c>
    </row>
    <row r="27" spans="2:9" ht="15" customHeight="1" x14ac:dyDescent="0.25">
      <c r="B27" s="39">
        <v>5815</v>
      </c>
      <c r="C27" s="158" t="s">
        <v>50</v>
      </c>
      <c r="D27" s="14">
        <v>480</v>
      </c>
      <c r="E27" s="14">
        <v>59</v>
      </c>
      <c r="F27" s="14">
        <v>197</v>
      </c>
      <c r="G27" s="14">
        <v>110</v>
      </c>
      <c r="H27" s="14">
        <v>32</v>
      </c>
      <c r="I27" s="14">
        <v>82</v>
      </c>
    </row>
    <row r="28" spans="2:9" ht="15" customHeight="1" x14ac:dyDescent="0.25">
      <c r="B28" s="39">
        <v>5816</v>
      </c>
      <c r="C28" s="158" t="s">
        <v>49</v>
      </c>
      <c r="D28" s="14">
        <v>610</v>
      </c>
      <c r="E28" s="14">
        <v>44</v>
      </c>
      <c r="F28" s="14">
        <v>384</v>
      </c>
      <c r="G28" s="14">
        <v>160</v>
      </c>
      <c r="H28" s="14">
        <v>7</v>
      </c>
      <c r="I28" s="14">
        <v>15</v>
      </c>
    </row>
    <row r="29" spans="2:9" ht="15" customHeight="1" x14ac:dyDescent="0.25">
      <c r="B29" s="39">
        <v>5817</v>
      </c>
      <c r="C29" s="158" t="s">
        <v>48</v>
      </c>
      <c r="D29" s="14">
        <v>262</v>
      </c>
      <c r="E29" s="14">
        <v>67</v>
      </c>
      <c r="F29" s="14">
        <v>96</v>
      </c>
      <c r="G29" s="14">
        <v>56</v>
      </c>
      <c r="H29" s="14">
        <v>14</v>
      </c>
      <c r="I29" s="14">
        <v>29</v>
      </c>
    </row>
    <row r="30" spans="2:9" ht="15" customHeight="1" x14ac:dyDescent="0.25">
      <c r="B30" s="39">
        <v>5818</v>
      </c>
      <c r="C30" s="158" t="s">
        <v>47</v>
      </c>
      <c r="D30" s="14">
        <v>162</v>
      </c>
      <c r="E30" s="14">
        <v>46</v>
      </c>
      <c r="F30" s="14">
        <v>26</v>
      </c>
      <c r="G30" s="14">
        <v>58</v>
      </c>
      <c r="H30" s="14">
        <v>13</v>
      </c>
      <c r="I30" s="14">
        <v>19</v>
      </c>
    </row>
    <row r="31" spans="2:9" ht="15" customHeight="1" x14ac:dyDescent="0.25">
      <c r="B31" s="39">
        <v>5819</v>
      </c>
      <c r="C31" s="159" t="s">
        <v>46</v>
      </c>
      <c r="D31" s="15">
        <v>151</v>
      </c>
      <c r="E31" s="15">
        <v>23</v>
      </c>
      <c r="F31" s="15">
        <v>44</v>
      </c>
      <c r="G31" s="15">
        <v>48</v>
      </c>
      <c r="H31" s="15">
        <v>14</v>
      </c>
      <c r="I31" s="15">
        <v>22</v>
      </c>
    </row>
    <row r="32" spans="2:9" ht="7.5" customHeight="1" x14ac:dyDescent="0.25">
      <c r="B32" s="54"/>
    </row>
    <row r="33" spans="2:10" ht="7.5" customHeight="1" x14ac:dyDescent="0.25">
      <c r="B33" s="54"/>
    </row>
    <row r="34" spans="2:10" ht="18" customHeight="1" x14ac:dyDescent="0.25">
      <c r="B34" s="10"/>
      <c r="C34" s="206" t="s">
        <v>182</v>
      </c>
      <c r="D34" s="206"/>
      <c r="E34" s="206"/>
      <c r="F34" s="206"/>
      <c r="G34" s="206"/>
      <c r="H34" s="206"/>
      <c r="I34" s="206"/>
      <c r="J34" s="98"/>
    </row>
    <row r="35" spans="2:10" x14ac:dyDescent="0.25">
      <c r="B35" s="10"/>
      <c r="C35" s="98"/>
      <c r="D35" s="98"/>
      <c r="E35" s="98"/>
      <c r="F35" s="98"/>
      <c r="G35" s="98"/>
      <c r="H35" s="98"/>
      <c r="I35" s="98"/>
      <c r="J35" s="98"/>
    </row>
    <row r="36" spans="2:10" ht="18" customHeight="1" x14ac:dyDescent="0.25">
      <c r="B36" s="10"/>
    </row>
    <row r="37" spans="2:10" ht="15" customHeight="1" x14ac:dyDescent="0.25"/>
    <row r="43" spans="2:10" x14ac:dyDescent="0.25">
      <c r="C43" s="99" t="s">
        <v>180</v>
      </c>
    </row>
  </sheetData>
  <mergeCells count="2">
    <mergeCell ref="C34:I34"/>
    <mergeCell ref="C2:I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4">
    <pageSetUpPr fitToPage="1"/>
  </sheetPr>
  <dimension ref="B2:U102"/>
  <sheetViews>
    <sheetView zoomScaleNormal="100" workbookViewId="0"/>
  </sheetViews>
  <sheetFormatPr baseColWidth="10" defaultRowHeight="15" x14ac:dyDescent="0.25"/>
  <cols>
    <col min="1" max="1" width="4.42578125" style="39" customWidth="1"/>
    <col min="2" max="2" width="14.42578125" style="39" hidden="1" customWidth="1"/>
    <col min="3" max="3" width="21.7109375" style="39" customWidth="1"/>
    <col min="4" max="4" width="18.42578125" style="114" customWidth="1"/>
    <col min="5" max="5" width="18.7109375" style="114" customWidth="1"/>
    <col min="6" max="6" width="18.5703125" style="114" customWidth="1"/>
    <col min="7" max="7" width="22.28515625" style="114" customWidth="1"/>
    <col min="8" max="8" width="17.85546875" style="114" customWidth="1"/>
    <col min="9" max="9" width="5.28515625" style="39" customWidth="1"/>
    <col min="10" max="11" width="11.42578125" style="39"/>
    <col min="12" max="13" width="11.42578125" style="39" customWidth="1"/>
    <col min="14" max="16384" width="11.42578125" style="39"/>
  </cols>
  <sheetData>
    <row r="2" spans="2:21" x14ac:dyDescent="0.25">
      <c r="B2" s="101"/>
    </row>
    <row r="3" spans="2:21" ht="23.25" x14ac:dyDescent="0.35">
      <c r="B3" s="101"/>
      <c r="C3" s="56" t="s">
        <v>25</v>
      </c>
      <c r="D3" s="115"/>
      <c r="E3" s="115"/>
      <c r="F3" s="115"/>
      <c r="G3" s="115"/>
      <c r="H3" s="115"/>
      <c r="L3" s="10"/>
      <c r="M3" s="10"/>
      <c r="O3" s="95"/>
      <c r="P3" s="95"/>
      <c r="Q3" s="95"/>
      <c r="R3" s="95"/>
      <c r="S3" s="95"/>
      <c r="T3" s="95"/>
      <c r="U3" s="95"/>
    </row>
    <row r="4" spans="2:21" x14ac:dyDescent="0.25">
      <c r="B4" s="101"/>
      <c r="C4" s="208"/>
      <c r="D4" s="209"/>
      <c r="E4" s="209"/>
      <c r="F4" s="209"/>
    </row>
    <row r="5" spans="2:21" x14ac:dyDescent="0.25">
      <c r="B5" s="101"/>
    </row>
    <row r="6" spans="2:21" ht="45" x14ac:dyDescent="0.25">
      <c r="B6" s="66" t="s">
        <v>133</v>
      </c>
      <c r="C6" s="181" t="s">
        <v>170</v>
      </c>
      <c r="D6" s="46" t="s">
        <v>0</v>
      </c>
      <c r="E6" s="46" t="s">
        <v>2</v>
      </c>
      <c r="F6" s="46" t="s">
        <v>1</v>
      </c>
      <c r="G6" s="46" t="s">
        <v>168</v>
      </c>
      <c r="H6" s="46" t="s">
        <v>24</v>
      </c>
      <c r="J6"/>
    </row>
    <row r="7" spans="2:21" x14ac:dyDescent="0.25">
      <c r="B7" s="102">
        <v>-2</v>
      </c>
      <c r="C7" s="153" t="s">
        <v>102</v>
      </c>
      <c r="D7" s="154">
        <v>5089</v>
      </c>
      <c r="E7" s="154">
        <v>967</v>
      </c>
      <c r="F7" s="173">
        <v>1948.26665138001</v>
      </c>
      <c r="G7" s="155">
        <v>2.8491288574371838E-2</v>
      </c>
      <c r="H7" s="155">
        <v>0.17320070216500877</v>
      </c>
      <c r="J7" s="10"/>
      <c r="K7" s="10"/>
    </row>
    <row r="8" spans="2:21" x14ac:dyDescent="0.25">
      <c r="B8">
        <v>102</v>
      </c>
      <c r="C8" s="9" t="s">
        <v>101</v>
      </c>
      <c r="D8" s="156">
        <v>0</v>
      </c>
      <c r="E8" s="156">
        <v>0</v>
      </c>
      <c r="F8" s="172">
        <v>0</v>
      </c>
      <c r="G8" s="177" t="s">
        <v>198</v>
      </c>
      <c r="H8" s="177" t="s">
        <v>198</v>
      </c>
    </row>
    <row r="9" spans="2:21" x14ac:dyDescent="0.25">
      <c r="B9">
        <v>103</v>
      </c>
      <c r="C9" s="25" t="s">
        <v>100</v>
      </c>
      <c r="D9" s="156">
        <v>2</v>
      </c>
      <c r="E9" s="156">
        <v>0</v>
      </c>
      <c r="F9" s="172">
        <v>0.16474875</v>
      </c>
      <c r="G9" s="177">
        <v>1.2987012987012988E-2</v>
      </c>
      <c r="H9" s="177">
        <v>9.5238095238095233E-2</v>
      </c>
    </row>
    <row r="10" spans="2:21" x14ac:dyDescent="0.25">
      <c r="B10">
        <v>104</v>
      </c>
      <c r="C10" s="25" t="s">
        <v>99</v>
      </c>
      <c r="D10" s="156">
        <v>17</v>
      </c>
      <c r="E10" s="156">
        <v>2</v>
      </c>
      <c r="F10" s="172">
        <v>7.2628348099999993</v>
      </c>
      <c r="G10" s="177">
        <v>3.1307550644567222E-2</v>
      </c>
      <c r="H10" s="177">
        <v>0.13829787234042554</v>
      </c>
      <c r="M10" s="10"/>
    </row>
    <row r="11" spans="2:21" x14ac:dyDescent="0.25">
      <c r="B11">
        <v>105</v>
      </c>
      <c r="C11" s="25" t="s">
        <v>98</v>
      </c>
      <c r="D11" s="156">
        <v>5</v>
      </c>
      <c r="E11" s="156">
        <v>0</v>
      </c>
      <c r="F11" s="172">
        <v>1.1007499999999999</v>
      </c>
      <c r="G11" s="177">
        <v>2.4509803921568627E-2</v>
      </c>
      <c r="H11" s="177">
        <v>0.16666666666666666</v>
      </c>
    </row>
    <row r="12" spans="2:21" x14ac:dyDescent="0.25">
      <c r="B12">
        <v>106</v>
      </c>
      <c r="C12" s="25" t="s">
        <v>97</v>
      </c>
      <c r="D12" s="156">
        <v>28</v>
      </c>
      <c r="E12" s="156">
        <v>1</v>
      </c>
      <c r="F12" s="172">
        <v>7.3925456299999999</v>
      </c>
      <c r="G12" s="177">
        <v>2.7750247770069375E-2</v>
      </c>
      <c r="H12" s="177">
        <v>0.125</v>
      </c>
    </row>
    <row r="13" spans="2:21" x14ac:dyDescent="0.25">
      <c r="B13">
        <v>107</v>
      </c>
      <c r="C13" s="9" t="s">
        <v>96</v>
      </c>
      <c r="D13" s="156">
        <v>30</v>
      </c>
      <c r="E13" s="156">
        <v>0</v>
      </c>
      <c r="F13" s="172">
        <v>14.57780696</v>
      </c>
      <c r="G13" s="177">
        <v>3.8860103626943004E-2</v>
      </c>
      <c r="H13" s="177">
        <v>1</v>
      </c>
    </row>
    <row r="14" spans="2:21" x14ac:dyDescent="0.25">
      <c r="B14">
        <v>108</v>
      </c>
      <c r="C14" s="10" t="s">
        <v>95</v>
      </c>
      <c r="D14" s="188">
        <v>0</v>
      </c>
      <c r="E14" s="188">
        <v>0</v>
      </c>
      <c r="F14" s="189">
        <v>0</v>
      </c>
      <c r="G14" s="190">
        <v>0</v>
      </c>
      <c r="H14" s="190">
        <v>0.5</v>
      </c>
    </row>
    <row r="15" spans="2:21" x14ac:dyDescent="0.25">
      <c r="B15">
        <v>109</v>
      </c>
      <c r="C15" s="9" t="s">
        <v>94</v>
      </c>
      <c r="D15" s="156">
        <v>2</v>
      </c>
      <c r="E15" s="156">
        <v>0</v>
      </c>
      <c r="F15" s="172">
        <v>0.15554999999999999</v>
      </c>
      <c r="G15" s="177">
        <v>0.2857142857142857</v>
      </c>
      <c r="H15" s="177">
        <v>1</v>
      </c>
    </row>
    <row r="16" spans="2:21" x14ac:dyDescent="0.25">
      <c r="B16">
        <v>110</v>
      </c>
      <c r="C16" s="9" t="s">
        <v>93</v>
      </c>
      <c r="D16" s="156">
        <v>0</v>
      </c>
      <c r="E16" s="156">
        <v>0</v>
      </c>
      <c r="F16" s="172">
        <v>0</v>
      </c>
      <c r="G16" s="177" t="s">
        <v>198</v>
      </c>
      <c r="H16" s="177" t="s">
        <v>198</v>
      </c>
    </row>
    <row r="17" spans="2:8" x14ac:dyDescent="0.25">
      <c r="B17">
        <v>111</v>
      </c>
      <c r="C17" s="171" t="s">
        <v>208</v>
      </c>
      <c r="D17" s="188">
        <v>0</v>
      </c>
      <c r="E17" s="188">
        <v>0</v>
      </c>
      <c r="F17" s="189">
        <v>0</v>
      </c>
      <c r="G17" s="190">
        <v>0</v>
      </c>
      <c r="H17" s="190" t="s">
        <v>198</v>
      </c>
    </row>
    <row r="18" spans="2:8" x14ac:dyDescent="0.25">
      <c r="B18">
        <v>112</v>
      </c>
      <c r="C18" s="25" t="s">
        <v>209</v>
      </c>
      <c r="D18" s="156">
        <v>42</v>
      </c>
      <c r="E18" s="156">
        <v>10</v>
      </c>
      <c r="F18" s="172">
        <v>10.61407331</v>
      </c>
      <c r="G18" s="177">
        <v>2.6465028355387523E-2</v>
      </c>
      <c r="H18" s="177">
        <v>0.42553191489361702</v>
      </c>
    </row>
    <row r="19" spans="2:8" x14ac:dyDescent="0.25">
      <c r="B19">
        <v>113</v>
      </c>
      <c r="C19" s="25" t="s">
        <v>210</v>
      </c>
      <c r="D19" s="156">
        <v>29</v>
      </c>
      <c r="E19" s="156">
        <v>7</v>
      </c>
      <c r="F19" s="172">
        <v>8.6828735100000003</v>
      </c>
      <c r="G19" s="177">
        <v>3.8926174496644296E-2</v>
      </c>
      <c r="H19" s="177">
        <v>0.34523809523809523</v>
      </c>
    </row>
    <row r="20" spans="2:8" x14ac:dyDescent="0.25">
      <c r="B20">
        <v>114</v>
      </c>
      <c r="C20" s="9" t="s">
        <v>92</v>
      </c>
      <c r="D20" s="156">
        <v>0</v>
      </c>
      <c r="E20" s="156">
        <v>0</v>
      </c>
      <c r="F20" s="172">
        <v>0</v>
      </c>
      <c r="G20" s="177" t="s">
        <v>198</v>
      </c>
      <c r="H20" s="177" t="s">
        <v>198</v>
      </c>
    </row>
    <row r="21" spans="2:8" x14ac:dyDescent="0.25">
      <c r="B21">
        <v>115</v>
      </c>
      <c r="C21" s="10" t="s">
        <v>91</v>
      </c>
      <c r="D21" s="188">
        <v>0</v>
      </c>
      <c r="E21" s="188">
        <v>0</v>
      </c>
      <c r="F21" s="189">
        <v>0</v>
      </c>
      <c r="G21" s="190" t="s">
        <v>198</v>
      </c>
      <c r="H21" s="190" t="s">
        <v>198</v>
      </c>
    </row>
    <row r="22" spans="2:8" x14ac:dyDescent="0.25">
      <c r="B22">
        <v>116</v>
      </c>
      <c r="C22" s="9" t="s">
        <v>90</v>
      </c>
      <c r="D22" s="156">
        <v>0</v>
      </c>
      <c r="E22" s="156">
        <v>0</v>
      </c>
      <c r="F22" s="172">
        <v>0</v>
      </c>
      <c r="G22" s="177" t="s">
        <v>198</v>
      </c>
      <c r="H22" s="177" t="s">
        <v>198</v>
      </c>
    </row>
    <row r="23" spans="2:8" x14ac:dyDescent="0.25">
      <c r="B23">
        <v>117</v>
      </c>
      <c r="C23" s="25" t="s">
        <v>211</v>
      </c>
      <c r="D23" s="156">
        <v>2</v>
      </c>
      <c r="E23" s="156">
        <v>0</v>
      </c>
      <c r="F23" s="172">
        <v>8.6290000000000006E-2</v>
      </c>
      <c r="G23" s="177">
        <v>0.1</v>
      </c>
      <c r="H23" s="177">
        <v>1</v>
      </c>
    </row>
    <row r="24" spans="2:8" x14ac:dyDescent="0.25">
      <c r="B24">
        <v>118</v>
      </c>
      <c r="C24" s="25" t="s">
        <v>212</v>
      </c>
      <c r="D24" s="156">
        <v>150</v>
      </c>
      <c r="E24" s="156">
        <v>6</v>
      </c>
      <c r="F24" s="172">
        <v>39.748755039999999</v>
      </c>
      <c r="G24" s="177">
        <v>8.4411930219471021E-2</v>
      </c>
      <c r="H24" s="177">
        <v>0.61864406779661019</v>
      </c>
    </row>
    <row r="25" spans="2:8" x14ac:dyDescent="0.25">
      <c r="B25">
        <v>119</v>
      </c>
      <c r="C25" s="25" t="s">
        <v>213</v>
      </c>
      <c r="D25" s="156">
        <v>122</v>
      </c>
      <c r="E25" s="156">
        <v>4</v>
      </c>
      <c r="F25" s="172">
        <v>33.951319420000004</v>
      </c>
      <c r="G25" s="177">
        <v>7.214665878178593E-2</v>
      </c>
      <c r="H25" s="177">
        <v>0.33146067415730335</v>
      </c>
    </row>
    <row r="26" spans="2:8" x14ac:dyDescent="0.25">
      <c r="B26">
        <v>120</v>
      </c>
      <c r="C26" s="9" t="s">
        <v>89</v>
      </c>
      <c r="D26" s="156">
        <v>75</v>
      </c>
      <c r="E26" s="156">
        <v>7</v>
      </c>
      <c r="F26" s="172">
        <v>23.197183850000002</v>
      </c>
      <c r="G26" s="177">
        <v>3.4997666822211851E-2</v>
      </c>
      <c r="H26" s="177">
        <v>0.97297297297297303</v>
      </c>
    </row>
    <row r="27" spans="2:8" x14ac:dyDescent="0.25">
      <c r="B27">
        <v>121</v>
      </c>
      <c r="C27" s="9" t="s">
        <v>59</v>
      </c>
      <c r="D27" s="156">
        <v>0</v>
      </c>
      <c r="E27" s="156">
        <v>0</v>
      </c>
      <c r="F27" s="172">
        <v>0</v>
      </c>
      <c r="G27" s="177" t="s">
        <v>198</v>
      </c>
      <c r="H27" s="177" t="s">
        <v>198</v>
      </c>
    </row>
    <row r="28" spans="2:8" x14ac:dyDescent="0.25">
      <c r="B28">
        <v>122</v>
      </c>
      <c r="C28" s="25" t="s">
        <v>88</v>
      </c>
      <c r="D28" s="156">
        <v>67</v>
      </c>
      <c r="E28" s="156">
        <v>53</v>
      </c>
      <c r="F28" s="172">
        <v>119.85079057999999</v>
      </c>
      <c r="G28" s="177">
        <v>3.175355450236967E-2</v>
      </c>
      <c r="H28" s="177">
        <v>0.14945652173913043</v>
      </c>
    </row>
    <row r="29" spans="2:8" x14ac:dyDescent="0.25">
      <c r="B29">
        <v>123</v>
      </c>
      <c r="C29" s="25" t="s">
        <v>87</v>
      </c>
      <c r="D29" s="156">
        <v>83</v>
      </c>
      <c r="E29" s="156">
        <v>65</v>
      </c>
      <c r="F29" s="172">
        <v>123.61271074</v>
      </c>
      <c r="G29" s="177">
        <v>2.9102384291725104E-2</v>
      </c>
      <c r="H29" s="177">
        <v>0.1796875</v>
      </c>
    </row>
    <row r="30" spans="2:8" x14ac:dyDescent="0.25">
      <c r="B30">
        <v>388</v>
      </c>
      <c r="C30" s="25" t="s">
        <v>214</v>
      </c>
      <c r="D30" s="156">
        <v>0</v>
      </c>
      <c r="E30" s="156">
        <v>0</v>
      </c>
      <c r="F30" s="172">
        <v>0</v>
      </c>
      <c r="G30" s="177" t="s">
        <v>198</v>
      </c>
      <c r="H30" s="177" t="s">
        <v>198</v>
      </c>
    </row>
    <row r="31" spans="2:8" x14ac:dyDescent="0.25">
      <c r="B31">
        <v>124</v>
      </c>
      <c r="C31" s="171" t="s">
        <v>86</v>
      </c>
      <c r="D31" s="188">
        <v>0</v>
      </c>
      <c r="E31" s="188">
        <v>0</v>
      </c>
      <c r="F31" s="189">
        <v>0</v>
      </c>
      <c r="G31" s="190">
        <v>0</v>
      </c>
      <c r="H31" s="190" t="s">
        <v>198</v>
      </c>
    </row>
    <row r="32" spans="2:8" x14ac:dyDescent="0.25">
      <c r="B32">
        <v>125</v>
      </c>
      <c r="C32" s="25" t="s">
        <v>85</v>
      </c>
      <c r="D32" s="156">
        <v>0</v>
      </c>
      <c r="E32" s="156">
        <v>0</v>
      </c>
      <c r="F32" s="172">
        <v>0</v>
      </c>
      <c r="G32" s="177" t="s">
        <v>198</v>
      </c>
      <c r="H32" s="177" t="s">
        <v>198</v>
      </c>
    </row>
    <row r="33" spans="2:8" x14ac:dyDescent="0.25">
      <c r="B33">
        <v>126</v>
      </c>
      <c r="C33" s="25" t="s">
        <v>84</v>
      </c>
      <c r="D33" s="156">
        <v>103</v>
      </c>
      <c r="E33" s="156">
        <v>91</v>
      </c>
      <c r="F33" s="172">
        <v>129.4148749</v>
      </c>
      <c r="G33" s="177">
        <v>3.0178728391444476E-2</v>
      </c>
      <c r="H33" s="177">
        <v>0.13903743315508021</v>
      </c>
    </row>
    <row r="34" spans="2:8" x14ac:dyDescent="0.25">
      <c r="B34">
        <v>127</v>
      </c>
      <c r="C34" s="25" t="s">
        <v>83</v>
      </c>
      <c r="D34" s="156">
        <v>15</v>
      </c>
      <c r="E34" s="156">
        <v>5</v>
      </c>
      <c r="F34" s="172">
        <v>34.954630439999995</v>
      </c>
      <c r="G34" s="177">
        <v>3.9787798408488062E-2</v>
      </c>
      <c r="H34" s="177">
        <v>0.17741935483870969</v>
      </c>
    </row>
    <row r="35" spans="2:8" x14ac:dyDescent="0.25">
      <c r="B35">
        <v>389</v>
      </c>
      <c r="C35" s="9" t="s">
        <v>177</v>
      </c>
      <c r="D35" s="156">
        <v>0</v>
      </c>
      <c r="E35" s="156">
        <v>0</v>
      </c>
      <c r="F35" s="172">
        <v>0</v>
      </c>
      <c r="G35" s="177" t="s">
        <v>198</v>
      </c>
      <c r="H35" s="177" t="s">
        <v>198</v>
      </c>
    </row>
    <row r="36" spans="2:8" x14ac:dyDescent="0.25">
      <c r="B36">
        <v>390</v>
      </c>
      <c r="C36" s="171" t="s">
        <v>215</v>
      </c>
      <c r="D36" s="188">
        <v>1</v>
      </c>
      <c r="E36" s="188">
        <v>0</v>
      </c>
      <c r="F36" s="189">
        <v>0</v>
      </c>
      <c r="G36" s="190">
        <v>0.1111111111111111</v>
      </c>
      <c r="H36" s="190">
        <v>1</v>
      </c>
    </row>
    <row r="37" spans="2:8" x14ac:dyDescent="0.25">
      <c r="B37">
        <v>398</v>
      </c>
      <c r="C37" s="25" t="s">
        <v>216</v>
      </c>
      <c r="D37" s="156">
        <v>4</v>
      </c>
      <c r="E37" s="156">
        <v>0</v>
      </c>
      <c r="F37" s="172">
        <v>0.54098438000000004</v>
      </c>
      <c r="G37" s="177">
        <v>3.2786885245901641E-2</v>
      </c>
      <c r="H37" s="177">
        <v>1</v>
      </c>
    </row>
    <row r="38" spans="2:8" x14ac:dyDescent="0.25">
      <c r="B38">
        <v>391</v>
      </c>
      <c r="C38" s="25" t="s">
        <v>217</v>
      </c>
      <c r="D38" s="156">
        <v>8</v>
      </c>
      <c r="E38" s="156">
        <v>0</v>
      </c>
      <c r="F38" s="172">
        <v>1.1551087499999999</v>
      </c>
      <c r="G38" s="177">
        <v>3.007518796992481E-2</v>
      </c>
      <c r="H38" s="177">
        <v>0.6</v>
      </c>
    </row>
    <row r="39" spans="2:8" x14ac:dyDescent="0.25">
      <c r="B39">
        <v>402</v>
      </c>
      <c r="C39" s="171" t="s">
        <v>218</v>
      </c>
      <c r="D39" s="188">
        <v>0</v>
      </c>
      <c r="E39" s="188">
        <v>0</v>
      </c>
      <c r="F39" s="189">
        <v>0</v>
      </c>
      <c r="G39" s="190" t="s">
        <v>198</v>
      </c>
      <c r="H39" s="190" t="s">
        <v>198</v>
      </c>
    </row>
    <row r="40" spans="2:8" x14ac:dyDescent="0.25">
      <c r="B40">
        <v>128</v>
      </c>
      <c r="C40" s="9" t="s">
        <v>82</v>
      </c>
      <c r="D40" s="156">
        <v>0</v>
      </c>
      <c r="E40" s="156">
        <v>0</v>
      </c>
      <c r="F40" s="172">
        <v>0</v>
      </c>
      <c r="G40" s="177" t="s">
        <v>198</v>
      </c>
      <c r="H40" s="177" t="s">
        <v>198</v>
      </c>
    </row>
    <row r="41" spans="2:8" x14ac:dyDescent="0.25">
      <c r="B41">
        <v>129</v>
      </c>
      <c r="C41" s="25" t="s">
        <v>219</v>
      </c>
      <c r="D41" s="156">
        <v>2</v>
      </c>
      <c r="E41" s="156">
        <v>0</v>
      </c>
      <c r="F41" s="172">
        <v>6.6000000000000003E-2</v>
      </c>
      <c r="G41" s="177">
        <v>2.1276595744680851E-2</v>
      </c>
      <c r="H41" s="177">
        <v>0.4</v>
      </c>
    </row>
    <row r="42" spans="2:8" x14ac:dyDescent="0.25">
      <c r="B42">
        <v>130</v>
      </c>
      <c r="C42" s="25" t="s">
        <v>220</v>
      </c>
      <c r="D42" s="156">
        <v>23</v>
      </c>
      <c r="E42" s="156">
        <v>1</v>
      </c>
      <c r="F42" s="172">
        <v>12.009894539999999</v>
      </c>
      <c r="G42" s="177">
        <v>3.7704918032786888E-2</v>
      </c>
      <c r="H42" s="177">
        <v>0.24489795918367346</v>
      </c>
    </row>
    <row r="43" spans="2:8" x14ac:dyDescent="0.25">
      <c r="B43">
        <v>131</v>
      </c>
      <c r="C43" s="25" t="s">
        <v>221</v>
      </c>
      <c r="D43" s="156">
        <v>18</v>
      </c>
      <c r="E43" s="156">
        <v>3</v>
      </c>
      <c r="F43" s="172">
        <v>8.1481790000000007</v>
      </c>
      <c r="G43" s="177">
        <v>2.1403091557669441E-2</v>
      </c>
      <c r="H43" s="177">
        <v>0.19696969696969696</v>
      </c>
    </row>
    <row r="44" spans="2:8" x14ac:dyDescent="0.25">
      <c r="B44">
        <v>132</v>
      </c>
      <c r="C44" s="10" t="s">
        <v>81</v>
      </c>
      <c r="D44" s="188">
        <v>0</v>
      </c>
      <c r="E44" s="188">
        <v>0</v>
      </c>
      <c r="F44" s="189">
        <v>0</v>
      </c>
      <c r="G44" s="190" t="s">
        <v>198</v>
      </c>
      <c r="H44" s="190" t="s">
        <v>198</v>
      </c>
    </row>
    <row r="45" spans="2:8" x14ac:dyDescent="0.25">
      <c r="B45">
        <v>352</v>
      </c>
      <c r="C45" s="9" t="s">
        <v>222</v>
      </c>
      <c r="D45" s="156">
        <v>44</v>
      </c>
      <c r="E45" s="156">
        <v>4</v>
      </c>
      <c r="F45" s="172">
        <v>1.28485501</v>
      </c>
      <c r="G45" s="177">
        <v>2.0764511562057573E-2</v>
      </c>
      <c r="H45" s="177">
        <v>1</v>
      </c>
    </row>
    <row r="46" spans="2:8" x14ac:dyDescent="0.25">
      <c r="B46">
        <v>135</v>
      </c>
      <c r="C46" s="9" t="s">
        <v>80</v>
      </c>
      <c r="D46" s="156">
        <v>0</v>
      </c>
      <c r="E46" s="156">
        <v>0</v>
      </c>
      <c r="F46" s="172">
        <v>0</v>
      </c>
      <c r="G46" s="177" t="s">
        <v>198</v>
      </c>
      <c r="H46" s="177" t="s">
        <v>198</v>
      </c>
    </row>
    <row r="47" spans="2:8" x14ac:dyDescent="0.25">
      <c r="B47">
        <v>136</v>
      </c>
      <c r="C47" s="9" t="s">
        <v>79</v>
      </c>
      <c r="D47" s="156">
        <v>0</v>
      </c>
      <c r="E47" s="156">
        <v>0</v>
      </c>
      <c r="F47" s="172">
        <v>0</v>
      </c>
      <c r="G47" s="177" t="s">
        <v>198</v>
      </c>
      <c r="H47" s="177" t="s">
        <v>198</v>
      </c>
    </row>
    <row r="48" spans="2:8" x14ac:dyDescent="0.25">
      <c r="B48">
        <v>137</v>
      </c>
      <c r="C48" s="24" t="s">
        <v>223</v>
      </c>
      <c r="D48" s="191">
        <v>0</v>
      </c>
      <c r="E48" s="191">
        <v>0</v>
      </c>
      <c r="F48" s="192">
        <v>0</v>
      </c>
      <c r="G48" s="187">
        <v>0</v>
      </c>
      <c r="H48" s="187" t="s">
        <v>198</v>
      </c>
    </row>
    <row r="49" spans="2:12" x14ac:dyDescent="0.25">
      <c r="B49">
        <v>138</v>
      </c>
      <c r="C49" s="26" t="s">
        <v>224</v>
      </c>
      <c r="D49" s="178">
        <v>0</v>
      </c>
      <c r="E49" s="178">
        <v>0</v>
      </c>
      <c r="F49" s="179">
        <v>0</v>
      </c>
      <c r="G49" s="180" t="s">
        <v>198</v>
      </c>
      <c r="H49" s="180" t="s">
        <v>198</v>
      </c>
    </row>
    <row r="50" spans="2:12" x14ac:dyDescent="0.25">
      <c r="B50">
        <v>139</v>
      </c>
      <c r="C50" s="25" t="s">
        <v>225</v>
      </c>
      <c r="D50" s="156">
        <v>55</v>
      </c>
      <c r="E50" s="156">
        <v>4</v>
      </c>
      <c r="F50" s="172">
        <v>36.227097999999998</v>
      </c>
      <c r="G50" s="177">
        <v>1.937984496124031E-2</v>
      </c>
      <c r="H50" s="177">
        <v>0.70512820512820518</v>
      </c>
    </row>
    <row r="51" spans="2:12" x14ac:dyDescent="0.25">
      <c r="B51">
        <v>140</v>
      </c>
      <c r="C51" s="8" t="s">
        <v>78</v>
      </c>
      <c r="D51" s="191">
        <v>0</v>
      </c>
      <c r="E51" s="191">
        <v>0</v>
      </c>
      <c r="F51" s="192">
        <v>0</v>
      </c>
      <c r="G51" s="187" t="s">
        <v>198</v>
      </c>
      <c r="H51" s="187" t="s">
        <v>198</v>
      </c>
    </row>
    <row r="52" spans="2:12" x14ac:dyDescent="0.25">
      <c r="B52">
        <v>141</v>
      </c>
      <c r="C52" s="22" t="s">
        <v>77</v>
      </c>
      <c r="D52" s="178">
        <v>0</v>
      </c>
      <c r="E52" s="178">
        <v>0</v>
      </c>
      <c r="F52" s="179">
        <v>0</v>
      </c>
      <c r="G52" s="180" t="s">
        <v>198</v>
      </c>
      <c r="H52" s="180" t="s">
        <v>198</v>
      </c>
    </row>
    <row r="53" spans="2:12" x14ac:dyDescent="0.25">
      <c r="B53">
        <v>392</v>
      </c>
      <c r="C53" s="9" t="s">
        <v>226</v>
      </c>
      <c r="D53" s="156">
        <v>0</v>
      </c>
      <c r="E53" s="156">
        <v>0</v>
      </c>
      <c r="F53" s="172">
        <v>0</v>
      </c>
      <c r="G53" s="177" t="s">
        <v>198</v>
      </c>
      <c r="H53" s="177" t="s">
        <v>198</v>
      </c>
    </row>
    <row r="54" spans="2:12" x14ac:dyDescent="0.25">
      <c r="B54">
        <v>393</v>
      </c>
      <c r="C54" s="9" t="s">
        <v>227</v>
      </c>
      <c r="D54" s="156">
        <v>0</v>
      </c>
      <c r="E54" s="156">
        <v>0</v>
      </c>
      <c r="F54" s="172">
        <v>0</v>
      </c>
      <c r="G54" s="177" t="s">
        <v>198</v>
      </c>
      <c r="H54" s="177" t="s">
        <v>198</v>
      </c>
    </row>
    <row r="55" spans="2:12" x14ac:dyDescent="0.25">
      <c r="B55">
        <v>400</v>
      </c>
      <c r="C55" s="9" t="s">
        <v>228</v>
      </c>
      <c r="D55" s="156">
        <v>0</v>
      </c>
      <c r="E55" s="156">
        <v>0</v>
      </c>
      <c r="F55" s="172">
        <v>0</v>
      </c>
      <c r="G55" s="177" t="s">
        <v>198</v>
      </c>
      <c r="H55" s="177" t="s">
        <v>198</v>
      </c>
    </row>
    <row r="56" spans="2:12" x14ac:dyDescent="0.25">
      <c r="B56">
        <v>394</v>
      </c>
      <c r="C56" s="9" t="s">
        <v>229</v>
      </c>
      <c r="D56" s="156">
        <v>0</v>
      </c>
      <c r="E56" s="156">
        <v>0</v>
      </c>
      <c r="F56" s="172">
        <v>0</v>
      </c>
      <c r="G56" s="177" t="s">
        <v>198</v>
      </c>
      <c r="H56" s="177" t="s">
        <v>198</v>
      </c>
    </row>
    <row r="57" spans="2:12" x14ac:dyDescent="0.25">
      <c r="B57">
        <v>142</v>
      </c>
      <c r="C57" s="9" t="s">
        <v>57</v>
      </c>
      <c r="D57" s="156">
        <v>201</v>
      </c>
      <c r="E57" s="156">
        <v>197</v>
      </c>
      <c r="F57" s="172">
        <v>35.02986567</v>
      </c>
      <c r="G57" s="177">
        <v>2.260458839406208E-2</v>
      </c>
      <c r="H57" s="177">
        <v>0.15642458100558659</v>
      </c>
      <c r="L57" s="98"/>
    </row>
    <row r="58" spans="2:12" x14ac:dyDescent="0.25">
      <c r="B58">
        <v>143</v>
      </c>
      <c r="C58" s="25" t="s">
        <v>76</v>
      </c>
      <c r="D58" s="156">
        <v>0</v>
      </c>
      <c r="E58" s="156">
        <v>0</v>
      </c>
      <c r="F58" s="172">
        <v>0</v>
      </c>
      <c r="G58" s="177" t="s">
        <v>198</v>
      </c>
      <c r="H58" s="177" t="s">
        <v>198</v>
      </c>
      <c r="L58" s="98"/>
    </row>
    <row r="59" spans="2:12" x14ac:dyDescent="0.25">
      <c r="B59">
        <v>144</v>
      </c>
      <c r="C59" s="175" t="s">
        <v>75</v>
      </c>
      <c r="D59" s="156">
        <v>14</v>
      </c>
      <c r="E59" s="156">
        <v>5</v>
      </c>
      <c r="F59" s="172">
        <v>10.713839999999999</v>
      </c>
      <c r="G59" s="177">
        <v>2.3769100169779286E-2</v>
      </c>
      <c r="H59" s="177">
        <v>0.38095238095238093</v>
      </c>
    </row>
    <row r="60" spans="2:12" x14ac:dyDescent="0.25">
      <c r="B60">
        <v>145</v>
      </c>
      <c r="C60" s="175" t="s">
        <v>74</v>
      </c>
      <c r="D60" s="156">
        <v>5</v>
      </c>
      <c r="E60" s="156">
        <v>5</v>
      </c>
      <c r="F60" s="172">
        <v>16.980440000000002</v>
      </c>
      <c r="G60" s="177">
        <v>1.3297872340425532E-2</v>
      </c>
      <c r="H60" s="177">
        <v>0.13513513513513514</v>
      </c>
    </row>
    <row r="61" spans="2:12" x14ac:dyDescent="0.25">
      <c r="B61">
        <v>146</v>
      </c>
      <c r="C61" s="25" t="s">
        <v>73</v>
      </c>
      <c r="D61" s="156">
        <v>201</v>
      </c>
      <c r="E61" s="156">
        <v>197</v>
      </c>
      <c r="F61" s="172">
        <v>35.02986567</v>
      </c>
      <c r="G61" s="177">
        <v>2.260458839406208E-2</v>
      </c>
      <c r="H61" s="177">
        <v>0.15642458100558659</v>
      </c>
    </row>
    <row r="62" spans="2:12" x14ac:dyDescent="0.25">
      <c r="B62">
        <v>147</v>
      </c>
      <c r="C62" s="193" t="s">
        <v>72</v>
      </c>
      <c r="D62" s="188">
        <v>0</v>
      </c>
      <c r="E62" s="188">
        <v>0</v>
      </c>
      <c r="F62" s="189">
        <v>0</v>
      </c>
      <c r="G62" s="190" t="s">
        <v>198</v>
      </c>
      <c r="H62" s="190" t="s">
        <v>198</v>
      </c>
    </row>
    <row r="63" spans="2:12" x14ac:dyDescent="0.25">
      <c r="B63">
        <v>148</v>
      </c>
      <c r="C63" s="176" t="s">
        <v>71</v>
      </c>
      <c r="D63" s="156">
        <v>4</v>
      </c>
      <c r="E63" s="156">
        <v>4</v>
      </c>
      <c r="F63" s="172">
        <v>1.0819612700000001</v>
      </c>
      <c r="G63" s="177">
        <v>8.8888888888888889E-3</v>
      </c>
      <c r="H63" s="177">
        <v>5.3571428571428568E-2</v>
      </c>
    </row>
    <row r="64" spans="2:12" x14ac:dyDescent="0.25">
      <c r="B64">
        <v>149</v>
      </c>
      <c r="C64" s="176" t="s">
        <v>70</v>
      </c>
      <c r="D64" s="156">
        <v>15</v>
      </c>
      <c r="E64" s="156">
        <v>15</v>
      </c>
      <c r="F64" s="172">
        <v>2.6324237500000001</v>
      </c>
      <c r="G64" s="177">
        <v>2.0107238605898123E-2</v>
      </c>
      <c r="H64" s="177">
        <v>0.25423728813559321</v>
      </c>
    </row>
    <row r="65" spans="2:8" x14ac:dyDescent="0.25">
      <c r="B65">
        <v>341</v>
      </c>
      <c r="C65" s="176" t="s">
        <v>230</v>
      </c>
      <c r="D65" s="156">
        <v>29</v>
      </c>
      <c r="E65" s="156">
        <v>29</v>
      </c>
      <c r="F65" s="172">
        <v>5.1668239500000004</v>
      </c>
      <c r="G65" s="177">
        <v>0.1070110701107011</v>
      </c>
      <c r="H65" s="177">
        <v>0.41095890410958902</v>
      </c>
    </row>
    <row r="66" spans="2:8" x14ac:dyDescent="0.25">
      <c r="B66">
        <v>150</v>
      </c>
      <c r="C66" s="176" t="s">
        <v>69</v>
      </c>
      <c r="D66" s="156">
        <v>153</v>
      </c>
      <c r="E66" s="156">
        <v>149</v>
      </c>
      <c r="F66" s="172">
        <v>26.1486567</v>
      </c>
      <c r="G66" s="177">
        <v>2.0606060606060607E-2</v>
      </c>
      <c r="H66" s="177">
        <v>0.13896713615023473</v>
      </c>
    </row>
    <row r="67" spans="2:8" x14ac:dyDescent="0.25">
      <c r="B67">
        <v>151</v>
      </c>
      <c r="C67" s="175" t="s">
        <v>68</v>
      </c>
      <c r="D67" s="156">
        <v>15</v>
      </c>
      <c r="E67" s="156">
        <v>15</v>
      </c>
      <c r="F67" s="172">
        <v>3.6958499700000003</v>
      </c>
      <c r="G67" s="177">
        <v>6.3078216989066443E-3</v>
      </c>
      <c r="H67" s="177">
        <v>0.15151515151515152</v>
      </c>
    </row>
    <row r="68" spans="2:8" x14ac:dyDescent="0.25">
      <c r="B68">
        <v>152</v>
      </c>
      <c r="C68" s="25" t="s">
        <v>67</v>
      </c>
      <c r="D68" s="156">
        <v>0</v>
      </c>
      <c r="E68" s="156">
        <v>0</v>
      </c>
      <c r="F68" s="172">
        <v>0</v>
      </c>
      <c r="G68" s="177" t="s">
        <v>198</v>
      </c>
      <c r="H68" s="177" t="s">
        <v>198</v>
      </c>
    </row>
    <row r="69" spans="2:8" x14ac:dyDescent="0.25">
      <c r="B69">
        <v>153</v>
      </c>
      <c r="C69" s="175" t="s">
        <v>66</v>
      </c>
      <c r="D69" s="156">
        <v>22</v>
      </c>
      <c r="E69" s="156">
        <v>3</v>
      </c>
      <c r="F69" s="172">
        <v>5.1706316599999997</v>
      </c>
      <c r="G69" s="177">
        <v>2.2335025380710659E-2</v>
      </c>
      <c r="H69" s="177">
        <v>0.10843373493975904</v>
      </c>
    </row>
    <row r="70" spans="2:8" x14ac:dyDescent="0.25">
      <c r="B70">
        <v>154</v>
      </c>
      <c r="C70" s="175" t="s">
        <v>65</v>
      </c>
      <c r="D70" s="156">
        <v>24</v>
      </c>
      <c r="E70" s="156">
        <v>5</v>
      </c>
      <c r="F70" s="172">
        <v>6.7903412000000003</v>
      </c>
      <c r="G70" s="177">
        <v>2.6315789473684209E-2</v>
      </c>
      <c r="H70" s="177">
        <v>0.24827586206896551</v>
      </c>
    </row>
    <row r="71" spans="2:8" x14ac:dyDescent="0.25">
      <c r="B71">
        <v>155</v>
      </c>
      <c r="C71" s="175" t="s">
        <v>64</v>
      </c>
      <c r="D71" s="156">
        <v>329</v>
      </c>
      <c r="E71" s="156">
        <v>11</v>
      </c>
      <c r="F71" s="172">
        <v>82.002196419999891</v>
      </c>
      <c r="G71" s="177">
        <v>2.9480286738351253E-2</v>
      </c>
      <c r="H71" s="177">
        <v>9.3149038461538464E-2</v>
      </c>
    </row>
    <row r="72" spans="2:8" x14ac:dyDescent="0.25">
      <c r="B72">
        <v>156</v>
      </c>
      <c r="C72" s="25" t="s">
        <v>63</v>
      </c>
      <c r="D72" s="156">
        <v>94</v>
      </c>
      <c r="E72" s="156">
        <v>5</v>
      </c>
      <c r="F72" s="172">
        <v>8.5796650000000003</v>
      </c>
      <c r="G72" s="177">
        <v>1.4648589683652798E-2</v>
      </c>
      <c r="H72" s="177">
        <v>0.25806451612903225</v>
      </c>
    </row>
    <row r="73" spans="2:8" x14ac:dyDescent="0.25">
      <c r="B73">
        <v>387</v>
      </c>
      <c r="C73" s="24" t="s">
        <v>231</v>
      </c>
      <c r="D73" s="191">
        <v>0</v>
      </c>
      <c r="E73" s="191">
        <v>0</v>
      </c>
      <c r="F73" s="192">
        <v>0</v>
      </c>
      <c r="G73" s="187">
        <v>0</v>
      </c>
      <c r="H73" s="187" t="s">
        <v>198</v>
      </c>
    </row>
    <row r="74" spans="2:8" x14ac:dyDescent="0.25">
      <c r="B74">
        <v>382</v>
      </c>
      <c r="C74" s="22" t="s">
        <v>232</v>
      </c>
      <c r="D74" s="178">
        <v>0</v>
      </c>
      <c r="E74" s="178">
        <v>0</v>
      </c>
      <c r="F74" s="179">
        <v>0</v>
      </c>
      <c r="G74" s="180" t="s">
        <v>198</v>
      </c>
      <c r="H74" s="180" t="s">
        <v>198</v>
      </c>
    </row>
    <row r="75" spans="2:8" x14ac:dyDescent="0.25">
      <c r="B75">
        <v>342</v>
      </c>
      <c r="C75" s="9" t="s">
        <v>175</v>
      </c>
      <c r="D75" s="156">
        <v>6</v>
      </c>
      <c r="E75" s="156">
        <v>2</v>
      </c>
      <c r="F75" s="172">
        <v>10.5312245</v>
      </c>
      <c r="G75" s="177">
        <v>2.0833333333333332E-2</v>
      </c>
      <c r="H75" s="177">
        <v>0.55555555555555558</v>
      </c>
    </row>
    <row r="76" spans="2:8" x14ac:dyDescent="0.25">
      <c r="B76">
        <v>343</v>
      </c>
      <c r="C76" s="10" t="s">
        <v>233</v>
      </c>
      <c r="D76" s="188">
        <v>0</v>
      </c>
      <c r="E76" s="188">
        <v>0</v>
      </c>
      <c r="F76" s="189">
        <v>0</v>
      </c>
      <c r="G76" s="190">
        <v>0</v>
      </c>
      <c r="H76" s="190">
        <v>0</v>
      </c>
    </row>
    <row r="77" spans="2:8" x14ac:dyDescent="0.25">
      <c r="B77">
        <v>158</v>
      </c>
      <c r="C77" s="9" t="s">
        <v>62</v>
      </c>
      <c r="D77" s="156">
        <v>0</v>
      </c>
      <c r="E77" s="156">
        <v>0</v>
      </c>
      <c r="F77" s="172">
        <v>0</v>
      </c>
      <c r="G77" s="177" t="s">
        <v>198</v>
      </c>
      <c r="H77" s="177" t="s">
        <v>198</v>
      </c>
    </row>
    <row r="78" spans="2:8" x14ac:dyDescent="0.25">
      <c r="B78">
        <v>159</v>
      </c>
      <c r="C78" s="10" t="s">
        <v>61</v>
      </c>
      <c r="D78" s="188">
        <v>0</v>
      </c>
      <c r="E78" s="188">
        <v>0</v>
      </c>
      <c r="F78" s="189">
        <v>0</v>
      </c>
      <c r="G78" s="190" t="s">
        <v>198</v>
      </c>
      <c r="H78" s="190" t="s">
        <v>198</v>
      </c>
    </row>
    <row r="79" spans="2:8" x14ac:dyDescent="0.25">
      <c r="B79">
        <v>395</v>
      </c>
      <c r="C79" s="9" t="s">
        <v>178</v>
      </c>
      <c r="D79" s="156">
        <v>0</v>
      </c>
      <c r="E79" s="156">
        <v>0</v>
      </c>
      <c r="F79" s="172">
        <v>0</v>
      </c>
      <c r="G79" s="177" t="s">
        <v>198</v>
      </c>
      <c r="H79" s="177" t="s">
        <v>198</v>
      </c>
    </row>
    <row r="80" spans="2:8" x14ac:dyDescent="0.25">
      <c r="B80">
        <v>344</v>
      </c>
      <c r="C80" s="25" t="s">
        <v>234</v>
      </c>
      <c r="D80" s="156">
        <v>8</v>
      </c>
      <c r="E80" s="156">
        <v>0</v>
      </c>
      <c r="F80" s="172">
        <v>0.44073635</v>
      </c>
      <c r="G80" s="177">
        <v>4.49438202247191E-2</v>
      </c>
      <c r="H80" s="177">
        <v>1</v>
      </c>
    </row>
    <row r="81" spans="2:8" x14ac:dyDescent="0.25">
      <c r="B81">
        <v>345</v>
      </c>
      <c r="C81" s="25" t="s">
        <v>235</v>
      </c>
      <c r="D81" s="156">
        <v>13</v>
      </c>
      <c r="E81" s="156">
        <v>0</v>
      </c>
      <c r="F81" s="172">
        <v>1.7207218899999999</v>
      </c>
      <c r="G81" s="177">
        <v>2.8953229398663696E-2</v>
      </c>
      <c r="H81" s="177">
        <v>0.66666666666666663</v>
      </c>
    </row>
    <row r="82" spans="2:8" x14ac:dyDescent="0.25">
      <c r="B82">
        <v>346</v>
      </c>
      <c r="C82" s="25" t="s">
        <v>236</v>
      </c>
      <c r="D82" s="156">
        <v>67</v>
      </c>
      <c r="E82" s="156">
        <v>1</v>
      </c>
      <c r="F82" s="172">
        <v>14.950806009999999</v>
      </c>
      <c r="G82" s="177">
        <v>3.9598108747044919E-2</v>
      </c>
      <c r="H82" s="177">
        <v>0.67441860465116277</v>
      </c>
    </row>
    <row r="83" spans="2:8" x14ac:dyDescent="0.25">
      <c r="B83">
        <v>163</v>
      </c>
      <c r="C83" s="9" t="s">
        <v>237</v>
      </c>
      <c r="D83" s="156">
        <v>7</v>
      </c>
      <c r="E83" s="156">
        <v>0</v>
      </c>
      <c r="F83" s="172">
        <v>1.7377119999999999</v>
      </c>
      <c r="G83" s="177">
        <v>3.0973451327433628E-2</v>
      </c>
      <c r="H83" s="177">
        <v>0.375</v>
      </c>
    </row>
    <row r="84" spans="2:8" x14ac:dyDescent="0.25">
      <c r="B84">
        <v>165</v>
      </c>
      <c r="C84" s="9" t="s">
        <v>238</v>
      </c>
      <c r="D84" s="156">
        <v>43</v>
      </c>
      <c r="E84" s="156">
        <v>0</v>
      </c>
      <c r="F84" s="172">
        <v>14.45011661</v>
      </c>
      <c r="G84" s="177">
        <v>2.516091281451141E-2</v>
      </c>
      <c r="H84" s="177">
        <v>1</v>
      </c>
    </row>
    <row r="85" spans="2:8" x14ac:dyDescent="0.25">
      <c r="B85">
        <v>349</v>
      </c>
      <c r="C85" s="10" t="s">
        <v>239</v>
      </c>
      <c r="D85" s="188">
        <v>3</v>
      </c>
      <c r="E85" s="188">
        <v>1</v>
      </c>
      <c r="F85" s="189">
        <v>0.385625</v>
      </c>
      <c r="G85" s="190">
        <v>5.7692307692307696E-2</v>
      </c>
      <c r="H85" s="190">
        <v>1</v>
      </c>
    </row>
    <row r="86" spans="2:8" x14ac:dyDescent="0.25">
      <c r="B86">
        <v>350</v>
      </c>
      <c r="C86" s="9" t="s">
        <v>240</v>
      </c>
      <c r="D86" s="156">
        <v>0</v>
      </c>
      <c r="E86" s="156">
        <v>0</v>
      </c>
      <c r="F86" s="172">
        <v>0</v>
      </c>
      <c r="G86" s="177" t="s">
        <v>198</v>
      </c>
      <c r="H86" s="177" t="s">
        <v>198</v>
      </c>
    </row>
    <row r="87" spans="2:8" x14ac:dyDescent="0.25">
      <c r="B87">
        <v>403</v>
      </c>
      <c r="C87" s="10" t="s">
        <v>241</v>
      </c>
      <c r="D87" s="188">
        <v>0</v>
      </c>
      <c r="E87" s="188">
        <v>0</v>
      </c>
      <c r="F87" s="189">
        <v>0</v>
      </c>
      <c r="G87" s="190" t="s">
        <v>198</v>
      </c>
      <c r="H87" s="190" t="s">
        <v>198</v>
      </c>
    </row>
    <row r="88" spans="2:8" x14ac:dyDescent="0.25">
      <c r="B88">
        <v>396</v>
      </c>
      <c r="C88" s="9" t="s">
        <v>242</v>
      </c>
      <c r="D88" s="156">
        <v>0</v>
      </c>
      <c r="E88" s="156">
        <v>0</v>
      </c>
      <c r="F88" s="172">
        <v>0</v>
      </c>
      <c r="G88" s="177" t="s">
        <v>198</v>
      </c>
      <c r="H88" s="177" t="s">
        <v>198</v>
      </c>
    </row>
    <row r="89" spans="2:8" x14ac:dyDescent="0.25">
      <c r="B89">
        <v>397</v>
      </c>
      <c r="C89" s="9" t="s">
        <v>243</v>
      </c>
      <c r="D89" s="156">
        <v>0</v>
      </c>
      <c r="E89" s="156">
        <v>0</v>
      </c>
      <c r="F89" s="172">
        <v>0</v>
      </c>
      <c r="G89" s="177" t="s">
        <v>198</v>
      </c>
      <c r="H89" s="177" t="s">
        <v>198</v>
      </c>
    </row>
    <row r="90" spans="2:8" x14ac:dyDescent="0.25">
      <c r="B90">
        <v>351</v>
      </c>
      <c r="C90" s="9" t="s">
        <v>244</v>
      </c>
      <c r="D90" s="156">
        <v>0</v>
      </c>
      <c r="E90" s="156">
        <v>0</v>
      </c>
      <c r="F90" s="172">
        <v>0</v>
      </c>
      <c r="G90" s="177" t="s">
        <v>198</v>
      </c>
      <c r="H90" s="177" t="s">
        <v>198</v>
      </c>
    </row>
    <row r="91" spans="2:8" x14ac:dyDescent="0.25">
      <c r="B91">
        <v>160</v>
      </c>
      <c r="C91" s="9" t="s">
        <v>53</v>
      </c>
      <c r="D91" s="156">
        <v>112</v>
      </c>
      <c r="E91" s="156">
        <v>110</v>
      </c>
      <c r="F91" s="172">
        <v>14.750129749999999</v>
      </c>
      <c r="G91" s="177">
        <v>2.3623708078464457E-2</v>
      </c>
      <c r="H91" s="177">
        <v>0.11813471502590674</v>
      </c>
    </row>
    <row r="92" spans="2:8" x14ac:dyDescent="0.25">
      <c r="B92">
        <v>161</v>
      </c>
      <c r="C92" s="25" t="s">
        <v>60</v>
      </c>
      <c r="D92" s="156">
        <v>107</v>
      </c>
      <c r="E92" s="156">
        <v>105</v>
      </c>
      <c r="F92" s="172">
        <v>5.25</v>
      </c>
      <c r="G92" s="177">
        <v>2.4180790960451979E-2</v>
      </c>
      <c r="H92" s="177">
        <v>0.15843023255813954</v>
      </c>
    </row>
    <row r="93" spans="2:8" x14ac:dyDescent="0.25">
      <c r="B93">
        <v>399</v>
      </c>
      <c r="C93" s="25" t="s">
        <v>176</v>
      </c>
      <c r="D93" s="156">
        <v>5</v>
      </c>
      <c r="E93" s="156">
        <v>5</v>
      </c>
      <c r="F93" s="172">
        <v>9.5001297499999993</v>
      </c>
      <c r="G93" s="177">
        <v>1.5822784810126583E-2</v>
      </c>
      <c r="H93" s="177">
        <v>1.8050541516245487E-2</v>
      </c>
    </row>
    <row r="94" spans="2:8" x14ac:dyDescent="0.25">
      <c r="B94">
        <v>401</v>
      </c>
      <c r="C94" s="25" t="s">
        <v>245</v>
      </c>
      <c r="D94" s="156">
        <v>0</v>
      </c>
      <c r="E94" s="156">
        <v>0</v>
      </c>
      <c r="F94" s="172">
        <v>0</v>
      </c>
      <c r="G94" s="177" t="s">
        <v>198</v>
      </c>
      <c r="H94" s="177" t="s">
        <v>198</v>
      </c>
    </row>
    <row r="95" spans="2:8" s="194" customFormat="1" x14ac:dyDescent="0.25">
      <c r="B95">
        <v>430</v>
      </c>
      <c r="C95" s="196" t="s">
        <v>246</v>
      </c>
      <c r="D95" s="156">
        <v>38</v>
      </c>
      <c r="E95" s="156">
        <v>30</v>
      </c>
      <c r="F95" s="172">
        <v>50.224170200000003</v>
      </c>
      <c r="G95" s="177">
        <v>2.5850340136054421E-2</v>
      </c>
      <c r="H95" s="177">
        <v>6.3909774436090222E-2</v>
      </c>
    </row>
    <row r="96" spans="2:8" s="194" customFormat="1" x14ac:dyDescent="0.25">
      <c r="B96"/>
      <c r="C96" s="171"/>
      <c r="D96" s="188"/>
      <c r="E96" s="188"/>
      <c r="F96" s="189"/>
      <c r="G96" s="190"/>
      <c r="H96" s="190"/>
    </row>
    <row r="97" spans="2:8" s="194" customFormat="1" x14ac:dyDescent="0.25">
      <c r="B97"/>
      <c r="C97" s="171"/>
      <c r="D97" s="188"/>
      <c r="E97" s="188"/>
      <c r="F97" s="189"/>
      <c r="G97" s="190"/>
      <c r="H97" s="190"/>
    </row>
    <row r="99" spans="2:8" x14ac:dyDescent="0.25">
      <c r="C99" s="98" t="s">
        <v>169</v>
      </c>
    </row>
    <row r="101" spans="2:8" x14ac:dyDescent="0.25">
      <c r="C101" s="98"/>
      <c r="G101" s="206" t="s">
        <v>182</v>
      </c>
      <c r="H101" s="206"/>
    </row>
    <row r="102" spans="2:8" x14ac:dyDescent="0.25">
      <c r="C102" s="98"/>
      <c r="G102" s="113"/>
    </row>
  </sheetData>
  <autoFilter ref="B6:H95"/>
  <sortState ref="B7:H100">
    <sortCondition ref="C8:C53"/>
  </sortState>
  <mergeCells count="2">
    <mergeCell ref="C4:F4"/>
    <mergeCell ref="G101:H101"/>
  </mergeCells>
  <conditionalFormatting sqref="H7 C7:F7">
    <cfRule type="expression" dxfId="23" priority="95">
      <formula>#REF!=1</formula>
    </cfRule>
  </conditionalFormatting>
  <conditionalFormatting sqref="D7">
    <cfRule type="expression" priority="108">
      <formula>D7:H7=3</formula>
    </cfRule>
    <cfRule type="expression" dxfId="22" priority="109">
      <formula>D7:H7=2</formula>
    </cfRule>
    <cfRule type="expression" dxfId="21" priority="110">
      <formula>D7:H7=1</formula>
    </cfRule>
  </conditionalFormatting>
  <conditionalFormatting sqref="B7">
    <cfRule type="expression" dxfId="20" priority="28">
      <formula>#REF!=2</formula>
    </cfRule>
    <cfRule type="expression" dxfId="19" priority="29">
      <formula>#REF!=3</formula>
    </cfRule>
    <cfRule type="expression" dxfId="18" priority="30">
      <formula>#REF!=4</formula>
    </cfRule>
  </conditionalFormatting>
  <conditionalFormatting sqref="B7 H8:H94 H96:H97">
    <cfRule type="expression" dxfId="17" priority="31">
      <formula>#REF!=1</formula>
    </cfRule>
  </conditionalFormatting>
  <conditionalFormatting sqref="E7:F7 H7:H94 H96:H97">
    <cfRule type="expression" priority="530">
      <formula>E7:H7=3</formula>
    </cfRule>
    <cfRule type="expression" dxfId="16" priority="531">
      <formula>E7:H7=2</formula>
    </cfRule>
    <cfRule type="expression" dxfId="15" priority="532">
      <formula>E7:H7=1</formula>
    </cfRule>
  </conditionalFormatting>
  <conditionalFormatting sqref="C7">
    <cfRule type="expression" dxfId="14" priority="543">
      <formula>#REF!=2</formula>
    </cfRule>
    <cfRule type="expression" dxfId="13" priority="544">
      <formula>#REF!=3</formula>
    </cfRule>
    <cfRule type="expression" dxfId="12" priority="545">
      <formula>#REF!=4</formula>
    </cfRule>
  </conditionalFormatting>
  <conditionalFormatting sqref="G7:G94 G96:G97">
    <cfRule type="expression" priority="548">
      <formula>G7:L7=3</formula>
    </cfRule>
    <cfRule type="expression" dxfId="11" priority="549">
      <formula>G7:L7=2</formula>
    </cfRule>
    <cfRule type="expression" dxfId="10" priority="550">
      <formula>G7:L7=1</formula>
    </cfRule>
    <cfRule type="expression" dxfId="9" priority="551">
      <formula>#REF!=1</formula>
    </cfRule>
  </conditionalFormatting>
  <conditionalFormatting sqref="E7">
    <cfRule type="expression" priority="552">
      <formula>E7:I7=3</formula>
    </cfRule>
    <cfRule type="expression" dxfId="8" priority="553">
      <formula>E7:I7=2</formula>
    </cfRule>
    <cfRule type="expression" dxfId="7" priority="554">
      <formula>E7:I7=1</formula>
    </cfRule>
    <cfRule type="expression" dxfId="6" priority="555">
      <formula>#REF!=1</formula>
    </cfRule>
  </conditionalFormatting>
  <conditionalFormatting sqref="H95">
    <cfRule type="expression" dxfId="5" priority="1">
      <formula>#REF!=1</formula>
    </cfRule>
  </conditionalFormatting>
  <conditionalFormatting sqref="H95">
    <cfRule type="expression" priority="2">
      <formula>H95:K95=3</formula>
    </cfRule>
    <cfRule type="expression" dxfId="4" priority="3">
      <formula>H95:K95=2</formula>
    </cfRule>
    <cfRule type="expression" dxfId="3" priority="4">
      <formula>H95:K95=1</formula>
    </cfRule>
  </conditionalFormatting>
  <conditionalFormatting sqref="G95">
    <cfRule type="expression" priority="5">
      <formula>G95:L95=3</formula>
    </cfRule>
    <cfRule type="expression" dxfId="2" priority="6">
      <formula>G95:L95=2</formula>
    </cfRule>
    <cfRule type="expression" dxfId="1" priority="7">
      <formula>G95:L95=1</formula>
    </cfRule>
    <cfRule type="expression" dxfId="0" priority="8">
      <formula>#REF!=1</formula>
    </cfRule>
  </conditionalFormatting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>
    <pageSetUpPr fitToPage="1"/>
  </sheetPr>
  <dimension ref="A1:H28"/>
  <sheetViews>
    <sheetView zoomScaleNormal="100" workbookViewId="0">
      <selection activeCell="C1" sqref="C1"/>
    </sheetView>
  </sheetViews>
  <sheetFormatPr baseColWidth="10" defaultColWidth="24.28515625" defaultRowHeight="15" x14ac:dyDescent="0.25"/>
  <cols>
    <col min="1" max="1" width="4.42578125" style="28" customWidth="1"/>
    <col min="2" max="2" width="11.42578125" style="28" hidden="1" customWidth="1"/>
    <col min="3" max="3" width="28.28515625" style="28" customWidth="1"/>
    <col min="4" max="4" width="19.85546875" style="28" customWidth="1"/>
    <col min="5" max="5" width="18.140625" style="28" customWidth="1"/>
    <col min="6" max="6" width="20.85546875" style="28" customWidth="1"/>
    <col min="7" max="7" width="18.85546875" style="28" customWidth="1"/>
    <col min="8" max="8" width="3.7109375" style="28" customWidth="1"/>
    <col min="9" max="9" width="4.7109375" style="28" customWidth="1"/>
    <col min="10" max="16384" width="24.28515625" style="28"/>
  </cols>
  <sheetData>
    <row r="1" spans="1:8" ht="15" customHeight="1" x14ac:dyDescent="0.25">
      <c r="B1" s="28" t="b">
        <v>1</v>
      </c>
    </row>
    <row r="2" spans="1:8" ht="15" hidden="1" customHeight="1" x14ac:dyDescent="0.25">
      <c r="A2" s="28" t="b">
        <v>1</v>
      </c>
    </row>
    <row r="3" spans="1:8" ht="28.5" customHeight="1" x14ac:dyDescent="0.35">
      <c r="C3" s="198" t="s">
        <v>193</v>
      </c>
      <c r="D3" s="200"/>
      <c r="E3" s="200"/>
      <c r="F3" s="200"/>
      <c r="G3" s="200"/>
      <c r="H3" s="200"/>
    </row>
    <row r="4" spans="1:8" s="161" customFormat="1" x14ac:dyDescent="0.25">
      <c r="C4" s="162"/>
    </row>
    <row r="5" spans="1:8" s="161" customFormat="1" x14ac:dyDescent="0.25">
      <c r="C5" s="162"/>
    </row>
    <row r="6" spans="1:8" ht="15" customHeight="1" x14ac:dyDescent="0.25">
      <c r="D6" s="112" t="s">
        <v>0</v>
      </c>
      <c r="E6" s="112" t="s">
        <v>132</v>
      </c>
      <c r="F6" s="112" t="s">
        <v>2</v>
      </c>
      <c r="G6" s="112" t="s">
        <v>131</v>
      </c>
    </row>
    <row r="7" spans="1:8" ht="15" customHeight="1" x14ac:dyDescent="0.25">
      <c r="B7" s="28" t="s">
        <v>14</v>
      </c>
      <c r="C7" s="53" t="s">
        <v>14</v>
      </c>
      <c r="D7" s="35">
        <v>5089</v>
      </c>
      <c r="E7" s="35">
        <v>1948266651.3800099</v>
      </c>
      <c r="F7" s="35">
        <v>967</v>
      </c>
      <c r="G7" s="174">
        <v>0.17320070216500877</v>
      </c>
    </row>
    <row r="8" spans="1:8" ht="17.100000000000001" customHeight="1" x14ac:dyDescent="0.25">
      <c r="B8" s="28">
        <v>1</v>
      </c>
      <c r="C8" s="4" t="s">
        <v>194</v>
      </c>
      <c r="D8" s="30">
        <v>1490</v>
      </c>
      <c r="E8" s="30">
        <v>771836751.05999994</v>
      </c>
      <c r="F8" s="30">
        <v>435</v>
      </c>
      <c r="G8" s="11">
        <v>0.14615557049988792</v>
      </c>
    </row>
    <row r="9" spans="1:8" ht="17.100000000000001" customHeight="1" x14ac:dyDescent="0.25">
      <c r="B9" s="28">
        <v>2</v>
      </c>
      <c r="C9" s="5" t="s">
        <v>195</v>
      </c>
      <c r="D9" s="29">
        <v>1872</v>
      </c>
      <c r="E9" s="29">
        <v>584487291.35999894</v>
      </c>
      <c r="F9" s="29">
        <v>284</v>
      </c>
      <c r="G9" s="11">
        <v>0.17351694915254237</v>
      </c>
    </row>
    <row r="10" spans="1:8" ht="17.100000000000001" customHeight="1" x14ac:dyDescent="0.25">
      <c r="B10" s="28">
        <v>5</v>
      </c>
      <c r="C10" s="5" t="s">
        <v>172</v>
      </c>
      <c r="D10" s="29">
        <v>1196</v>
      </c>
      <c r="E10" s="29">
        <v>482362543.87</v>
      </c>
      <c r="F10" s="29">
        <v>207</v>
      </c>
      <c r="G10" s="11">
        <v>0.1868368998381586</v>
      </c>
    </row>
    <row r="11" spans="1:8" ht="17.100000000000001" customHeight="1" x14ac:dyDescent="0.25">
      <c r="B11" s="28">
        <v>4</v>
      </c>
      <c r="C11" s="5" t="s">
        <v>171</v>
      </c>
      <c r="D11" s="29">
        <v>156</v>
      </c>
      <c r="E11" s="29">
        <v>23413806.960000001</v>
      </c>
      <c r="F11" s="29">
        <v>13</v>
      </c>
      <c r="G11" s="11">
        <v>0.34065934065934067</v>
      </c>
    </row>
    <row r="12" spans="1:8" ht="17.100000000000001" customHeight="1" x14ac:dyDescent="0.25">
      <c r="B12" s="28">
        <v>3</v>
      </c>
      <c r="C12" s="6" t="s">
        <v>196</v>
      </c>
      <c r="D12" s="163">
        <v>375</v>
      </c>
      <c r="E12" s="163">
        <v>86166258.129999995</v>
      </c>
      <c r="F12" s="163">
        <v>28</v>
      </c>
      <c r="G12" s="12">
        <v>0.24184566428003182</v>
      </c>
    </row>
    <row r="13" spans="1:8" x14ac:dyDescent="0.25">
      <c r="C13" s="10"/>
      <c r="D13" s="10"/>
      <c r="E13" s="10"/>
      <c r="F13" s="10"/>
      <c r="G13" s="10"/>
    </row>
    <row r="14" spans="1:8" ht="44.25" customHeight="1" x14ac:dyDescent="0.25">
      <c r="C14" s="210" t="s">
        <v>163</v>
      </c>
      <c r="D14" s="210"/>
      <c r="E14" s="210"/>
      <c r="F14" s="210"/>
      <c r="G14" s="210"/>
    </row>
    <row r="15" spans="1:8" s="161" customFormat="1" x14ac:dyDescent="0.25">
      <c r="C15" s="166"/>
      <c r="D15" s="166"/>
      <c r="E15" s="166"/>
      <c r="F15" s="166"/>
      <c r="G15" s="166"/>
    </row>
    <row r="16" spans="1:8" ht="15" customHeight="1" x14ac:dyDescent="0.25">
      <c r="C16" s="10"/>
      <c r="D16" s="34" t="s">
        <v>0</v>
      </c>
      <c r="E16" s="34" t="s">
        <v>132</v>
      </c>
      <c r="F16" s="34" t="s">
        <v>2</v>
      </c>
      <c r="G16" s="34" t="s">
        <v>131</v>
      </c>
    </row>
    <row r="17" spans="1:8" ht="17.100000000000001" customHeight="1" x14ac:dyDescent="0.25">
      <c r="C17" s="164" t="s">
        <v>159</v>
      </c>
      <c r="D17" s="23">
        <v>1119</v>
      </c>
      <c r="E17" s="23">
        <v>343134185.77999997</v>
      </c>
      <c r="F17" s="23">
        <v>226</v>
      </c>
      <c r="G17" s="165">
        <v>0.15365278868813825</v>
      </c>
    </row>
    <row r="18" spans="1:8" s="161" customFormat="1" ht="17.100000000000001" customHeight="1" x14ac:dyDescent="0.25">
      <c r="B18" s="161">
        <v>2</v>
      </c>
      <c r="C18" s="27" t="s">
        <v>160</v>
      </c>
      <c r="D18" s="163">
        <v>863</v>
      </c>
      <c r="E18" s="163">
        <v>264273888.88999999</v>
      </c>
      <c r="F18" s="163">
        <v>196</v>
      </c>
      <c r="G18" s="12">
        <v>0.13854489164086686</v>
      </c>
    </row>
    <row r="19" spans="1:8" ht="15" customHeight="1" x14ac:dyDescent="0.25">
      <c r="C19" s="10"/>
    </row>
    <row r="20" spans="1:8" ht="15" customHeight="1" x14ac:dyDescent="0.25"/>
    <row r="21" spans="1:8" ht="15" customHeight="1" x14ac:dyDescent="0.25">
      <c r="F21" s="199" t="s">
        <v>182</v>
      </c>
      <c r="G21" s="199"/>
      <c r="H21" s="199"/>
    </row>
    <row r="22" spans="1:8" ht="15" customHeight="1" x14ac:dyDescent="0.25">
      <c r="G22" s="1"/>
      <c r="H22" s="2"/>
    </row>
    <row r="23" spans="1:8" ht="15" customHeight="1" x14ac:dyDescent="0.25"/>
    <row r="27" spans="1:8" ht="14.25" hidden="1" customHeight="1" x14ac:dyDescent="0.25">
      <c r="A27" s="28" t="b">
        <v>1</v>
      </c>
      <c r="C27" s="28" t="s">
        <v>13</v>
      </c>
      <c r="D27" s="28" t="s">
        <v>180</v>
      </c>
    </row>
    <row r="28" spans="1:8" hidden="1" x14ac:dyDescent="0.25">
      <c r="A28" s="161" t="b">
        <v>1</v>
      </c>
      <c r="C28" s="28" t="s">
        <v>161</v>
      </c>
      <c r="D28" s="28">
        <v>28</v>
      </c>
    </row>
  </sheetData>
  <mergeCells count="3">
    <mergeCell ref="C3:H3"/>
    <mergeCell ref="C14:G14"/>
    <mergeCell ref="F21:H21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5">
    <pageSetUpPr fitToPage="1"/>
  </sheetPr>
  <dimension ref="A1:M64"/>
  <sheetViews>
    <sheetView zoomScaleNormal="100" workbookViewId="0">
      <selection activeCell="C1" sqref="C1"/>
    </sheetView>
  </sheetViews>
  <sheetFormatPr baseColWidth="10" defaultRowHeight="15" x14ac:dyDescent="0.25"/>
  <cols>
    <col min="1" max="1" width="4.28515625" style="39" customWidth="1"/>
    <col min="2" max="2" width="8.42578125" style="39" hidden="1" customWidth="1"/>
    <col min="3" max="3" width="28.140625" style="39" customWidth="1"/>
    <col min="4" max="4" width="16.7109375" style="39" customWidth="1"/>
    <col min="5" max="5" width="15.85546875" style="39" customWidth="1"/>
    <col min="6" max="6" width="20" style="39" customWidth="1"/>
    <col min="7" max="7" width="18.28515625" style="39" customWidth="1"/>
    <col min="8" max="10" width="15.42578125" style="39" customWidth="1"/>
    <col min="11" max="11" width="15.85546875" style="39" customWidth="1"/>
    <col min="12" max="13" width="15.42578125" style="39" customWidth="1"/>
    <col min="14" max="14" width="3.28515625" style="39" customWidth="1"/>
    <col min="15" max="16384" width="11.42578125" style="39"/>
  </cols>
  <sheetData>
    <row r="1" spans="2:13" ht="15" customHeight="1" x14ac:dyDescent="0.25">
      <c r="B1" s="64"/>
    </row>
    <row r="2" spans="2:13" ht="25.5" customHeight="1" x14ac:dyDescent="0.35">
      <c r="C2" s="65" t="s">
        <v>247</v>
      </c>
      <c r="D2" s="55"/>
      <c r="E2" s="55"/>
      <c r="F2" s="55"/>
      <c r="G2" s="55"/>
      <c r="H2" s="66"/>
      <c r="I2" s="66"/>
      <c r="J2" s="66"/>
      <c r="K2" s="66"/>
      <c r="L2" s="66"/>
      <c r="M2" s="66"/>
    </row>
    <row r="3" spans="2:13" ht="25.5" customHeight="1" x14ac:dyDescent="0.35">
      <c r="C3" s="110" t="s">
        <v>10</v>
      </c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3" hidden="1" x14ac:dyDescent="0.25">
      <c r="D4" s="39">
        <v>3</v>
      </c>
      <c r="E4" s="39">
        <v>18</v>
      </c>
      <c r="F4" s="39">
        <v>7</v>
      </c>
      <c r="G4" s="39">
        <v>30</v>
      </c>
      <c r="H4" s="39">
        <v>36</v>
      </c>
      <c r="I4" s="39">
        <v>22</v>
      </c>
      <c r="J4" s="39">
        <v>40</v>
      </c>
      <c r="K4" s="39">
        <v>46</v>
      </c>
      <c r="L4" s="39">
        <v>15</v>
      </c>
      <c r="M4" s="39">
        <v>1</v>
      </c>
    </row>
    <row r="5" spans="2:13" ht="15.75" x14ac:dyDescent="0.25">
      <c r="D5" s="111" t="s">
        <v>145</v>
      </c>
      <c r="E5" s="111" t="s">
        <v>146</v>
      </c>
      <c r="F5" s="111" t="s">
        <v>147</v>
      </c>
      <c r="G5" s="111" t="s">
        <v>148</v>
      </c>
      <c r="H5" s="111" t="s">
        <v>149</v>
      </c>
      <c r="I5" s="111" t="s">
        <v>150</v>
      </c>
      <c r="J5" s="111" t="s">
        <v>151</v>
      </c>
      <c r="K5" s="111" t="s">
        <v>152</v>
      </c>
      <c r="L5" s="111" t="s">
        <v>153</v>
      </c>
      <c r="M5" s="111" t="s">
        <v>154</v>
      </c>
    </row>
    <row r="6" spans="2:13" ht="15" customHeight="1" x14ac:dyDescent="0.25">
      <c r="B6" s="67">
        <v>5795</v>
      </c>
      <c r="C6" s="53" t="s">
        <v>164</v>
      </c>
      <c r="D6" s="44">
        <v>49</v>
      </c>
      <c r="E6" s="44">
        <v>160</v>
      </c>
      <c r="F6" s="44">
        <v>368</v>
      </c>
      <c r="G6" s="44">
        <v>430</v>
      </c>
      <c r="H6" s="44">
        <v>98</v>
      </c>
      <c r="I6" s="44">
        <v>1056</v>
      </c>
      <c r="J6" s="44">
        <v>259</v>
      </c>
      <c r="K6" s="44">
        <v>39</v>
      </c>
      <c r="L6" s="44">
        <v>2626</v>
      </c>
      <c r="M6" s="44">
        <v>5089</v>
      </c>
    </row>
    <row r="7" spans="2:13" ht="15" customHeight="1" x14ac:dyDescent="0.25">
      <c r="B7" s="67">
        <v>5796</v>
      </c>
      <c r="C7" s="72" t="s">
        <v>201</v>
      </c>
      <c r="D7" s="73">
        <v>49</v>
      </c>
      <c r="E7" s="73">
        <v>160</v>
      </c>
      <c r="F7" s="73">
        <v>366</v>
      </c>
      <c r="G7" s="73">
        <v>430</v>
      </c>
      <c r="H7" s="73">
        <v>97</v>
      </c>
      <c r="I7" s="73">
        <v>1055</v>
      </c>
      <c r="J7" s="73">
        <v>258</v>
      </c>
      <c r="K7" s="73">
        <v>39</v>
      </c>
      <c r="L7" s="73">
        <v>2611</v>
      </c>
      <c r="M7" s="73">
        <v>5069</v>
      </c>
    </row>
    <row r="8" spans="2:13" ht="15" customHeight="1" x14ac:dyDescent="0.25">
      <c r="B8" s="67">
        <v>5798</v>
      </c>
      <c r="C8" s="79" t="s">
        <v>7</v>
      </c>
      <c r="D8" s="73">
        <v>1</v>
      </c>
      <c r="E8" s="73">
        <v>16</v>
      </c>
      <c r="F8" s="73">
        <v>111</v>
      </c>
      <c r="G8" s="73">
        <v>77</v>
      </c>
      <c r="H8" s="73">
        <v>29</v>
      </c>
      <c r="I8" s="73">
        <v>234</v>
      </c>
      <c r="J8" s="73">
        <v>106</v>
      </c>
      <c r="K8" s="73">
        <v>3</v>
      </c>
      <c r="L8" s="73">
        <v>779</v>
      </c>
      <c r="M8" s="73">
        <v>1360</v>
      </c>
    </row>
    <row r="9" spans="2:13" ht="15" customHeight="1" x14ac:dyDescent="0.25">
      <c r="B9" s="67">
        <v>5806</v>
      </c>
      <c r="C9" s="119" t="s">
        <v>59</v>
      </c>
      <c r="D9" s="120">
        <v>0</v>
      </c>
      <c r="E9" s="120">
        <v>3</v>
      </c>
      <c r="F9" s="120">
        <v>43</v>
      </c>
      <c r="G9" s="120">
        <v>8</v>
      </c>
      <c r="H9" s="120">
        <v>8</v>
      </c>
      <c r="I9" s="120">
        <v>18</v>
      </c>
      <c r="J9" s="120">
        <v>21</v>
      </c>
      <c r="K9" s="120">
        <v>0</v>
      </c>
      <c r="L9" s="120">
        <v>191</v>
      </c>
      <c r="M9" s="120">
        <v>292</v>
      </c>
    </row>
    <row r="10" spans="2:13" ht="15" customHeight="1" x14ac:dyDescent="0.25">
      <c r="B10" s="67">
        <v>5807</v>
      </c>
      <c r="C10" s="126" t="s">
        <v>58</v>
      </c>
      <c r="D10" s="14">
        <v>0</v>
      </c>
      <c r="E10" s="14">
        <v>3</v>
      </c>
      <c r="F10" s="14">
        <v>10</v>
      </c>
      <c r="G10" s="14">
        <v>14</v>
      </c>
      <c r="H10" s="14">
        <v>1</v>
      </c>
      <c r="I10" s="14">
        <v>55</v>
      </c>
      <c r="J10" s="14">
        <v>17</v>
      </c>
      <c r="K10" s="14">
        <v>0</v>
      </c>
      <c r="L10" s="14">
        <v>90</v>
      </c>
      <c r="M10" s="14">
        <v>190</v>
      </c>
    </row>
    <row r="11" spans="2:13" ht="15" customHeight="1" x14ac:dyDescent="0.25">
      <c r="B11" s="67">
        <v>5808</v>
      </c>
      <c r="C11" s="126" t="s">
        <v>57</v>
      </c>
      <c r="D11" s="14">
        <v>1</v>
      </c>
      <c r="E11" s="14">
        <v>9</v>
      </c>
      <c r="F11" s="14">
        <v>49</v>
      </c>
      <c r="G11" s="14">
        <v>50</v>
      </c>
      <c r="H11" s="14">
        <v>17</v>
      </c>
      <c r="I11" s="14">
        <v>116</v>
      </c>
      <c r="J11" s="14">
        <v>57</v>
      </c>
      <c r="K11" s="14">
        <v>3</v>
      </c>
      <c r="L11" s="14">
        <v>416</v>
      </c>
      <c r="M11" s="14">
        <v>722</v>
      </c>
    </row>
    <row r="12" spans="2:13" ht="15" customHeight="1" x14ac:dyDescent="0.25">
      <c r="B12" s="67">
        <v>5809</v>
      </c>
      <c r="C12" s="126" t="s">
        <v>56</v>
      </c>
      <c r="D12" s="14">
        <v>0</v>
      </c>
      <c r="E12" s="14">
        <v>1</v>
      </c>
      <c r="F12" s="14">
        <v>9</v>
      </c>
      <c r="G12" s="14">
        <v>5</v>
      </c>
      <c r="H12" s="14">
        <v>3</v>
      </c>
      <c r="I12" s="14">
        <v>45</v>
      </c>
      <c r="J12" s="14">
        <v>11</v>
      </c>
      <c r="K12" s="14">
        <v>0</v>
      </c>
      <c r="L12" s="14">
        <v>82</v>
      </c>
      <c r="M12" s="14">
        <v>156</v>
      </c>
    </row>
    <row r="13" spans="2:13" ht="15" customHeight="1" x14ac:dyDescent="0.25">
      <c r="B13" s="67">
        <v>6057</v>
      </c>
      <c r="C13" s="130" t="s">
        <v>187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</row>
    <row r="14" spans="2:13" ht="15" customHeight="1" x14ac:dyDescent="0.25">
      <c r="B14" s="67">
        <v>5799</v>
      </c>
      <c r="C14" s="79" t="s">
        <v>6</v>
      </c>
      <c r="D14" s="73">
        <v>23</v>
      </c>
      <c r="E14" s="73">
        <v>99</v>
      </c>
      <c r="F14" s="73">
        <v>63</v>
      </c>
      <c r="G14" s="73">
        <v>189</v>
      </c>
      <c r="H14" s="73">
        <v>28</v>
      </c>
      <c r="I14" s="73">
        <v>367</v>
      </c>
      <c r="J14" s="73">
        <v>52</v>
      </c>
      <c r="K14" s="73">
        <v>14</v>
      </c>
      <c r="L14" s="73">
        <v>450</v>
      </c>
      <c r="M14" s="73">
        <v>1285</v>
      </c>
    </row>
    <row r="15" spans="2:13" ht="15" customHeight="1" x14ac:dyDescent="0.25">
      <c r="B15" s="67">
        <v>5810</v>
      </c>
      <c r="C15" s="119" t="s">
        <v>55</v>
      </c>
      <c r="D15" s="120">
        <v>19</v>
      </c>
      <c r="E15" s="120">
        <v>93</v>
      </c>
      <c r="F15" s="120">
        <v>54</v>
      </c>
      <c r="G15" s="120">
        <v>161</v>
      </c>
      <c r="H15" s="120">
        <v>23</v>
      </c>
      <c r="I15" s="120">
        <v>330</v>
      </c>
      <c r="J15" s="120">
        <v>38</v>
      </c>
      <c r="K15" s="120">
        <v>10</v>
      </c>
      <c r="L15" s="120">
        <v>402</v>
      </c>
      <c r="M15" s="120">
        <v>1130</v>
      </c>
    </row>
    <row r="16" spans="2:13" ht="15" customHeight="1" x14ac:dyDescent="0.25">
      <c r="B16" s="67">
        <v>5846</v>
      </c>
      <c r="C16" s="136" t="s">
        <v>134</v>
      </c>
      <c r="D16" s="137">
        <v>16</v>
      </c>
      <c r="E16" s="137">
        <v>81</v>
      </c>
      <c r="F16" s="137">
        <v>20</v>
      </c>
      <c r="G16" s="137">
        <v>96</v>
      </c>
      <c r="H16" s="137">
        <v>12</v>
      </c>
      <c r="I16" s="137">
        <v>203</v>
      </c>
      <c r="J16" s="137">
        <v>22</v>
      </c>
      <c r="K16" s="137">
        <v>6</v>
      </c>
      <c r="L16" s="137">
        <v>260</v>
      </c>
      <c r="M16" s="137">
        <v>716</v>
      </c>
    </row>
    <row r="17" spans="2:13" ht="15" customHeight="1" x14ac:dyDescent="0.25">
      <c r="B17" s="67">
        <v>5847</v>
      </c>
      <c r="C17" s="136" t="s">
        <v>135</v>
      </c>
      <c r="D17" s="137">
        <v>1</v>
      </c>
      <c r="E17" s="137">
        <v>3</v>
      </c>
      <c r="F17" s="137">
        <v>3</v>
      </c>
      <c r="G17" s="137">
        <v>14</v>
      </c>
      <c r="H17" s="137">
        <v>1</v>
      </c>
      <c r="I17" s="137">
        <v>27</v>
      </c>
      <c r="J17" s="137">
        <v>1</v>
      </c>
      <c r="K17" s="137">
        <v>0</v>
      </c>
      <c r="L17" s="137">
        <v>23</v>
      </c>
      <c r="M17" s="137">
        <v>73</v>
      </c>
    </row>
    <row r="18" spans="2:13" ht="15" customHeight="1" x14ac:dyDescent="0.25">
      <c r="B18" s="67">
        <v>5848</v>
      </c>
      <c r="C18" s="136" t="s">
        <v>136</v>
      </c>
      <c r="D18" s="137">
        <v>0</v>
      </c>
      <c r="E18" s="137">
        <v>4</v>
      </c>
      <c r="F18" s="137">
        <v>6</v>
      </c>
      <c r="G18" s="137">
        <v>15</v>
      </c>
      <c r="H18" s="137">
        <v>2</v>
      </c>
      <c r="I18" s="137">
        <v>41</v>
      </c>
      <c r="J18" s="137">
        <v>5</v>
      </c>
      <c r="K18" s="137">
        <v>0</v>
      </c>
      <c r="L18" s="137">
        <v>30</v>
      </c>
      <c r="M18" s="137">
        <v>103</v>
      </c>
    </row>
    <row r="19" spans="2:13" ht="15" customHeight="1" x14ac:dyDescent="0.25">
      <c r="B19" s="67">
        <v>5849</v>
      </c>
      <c r="C19" s="136" t="s">
        <v>137</v>
      </c>
      <c r="D19" s="137">
        <v>0</v>
      </c>
      <c r="E19" s="137">
        <v>0</v>
      </c>
      <c r="F19" s="137">
        <v>0</v>
      </c>
      <c r="G19" s="137">
        <v>2</v>
      </c>
      <c r="H19" s="137">
        <v>0</v>
      </c>
      <c r="I19" s="137">
        <v>8</v>
      </c>
      <c r="J19" s="137">
        <v>1</v>
      </c>
      <c r="K19" s="137">
        <v>0</v>
      </c>
      <c r="L19" s="137">
        <v>12</v>
      </c>
      <c r="M19" s="137">
        <v>23</v>
      </c>
    </row>
    <row r="20" spans="2:13" ht="15" customHeight="1" x14ac:dyDescent="0.25">
      <c r="B20" s="67">
        <v>5850</v>
      </c>
      <c r="C20" s="136" t="s">
        <v>138</v>
      </c>
      <c r="D20" s="137">
        <v>2</v>
      </c>
      <c r="E20" s="137">
        <v>1</v>
      </c>
      <c r="F20" s="137">
        <v>13</v>
      </c>
      <c r="G20" s="137">
        <v>29</v>
      </c>
      <c r="H20" s="137">
        <v>5</v>
      </c>
      <c r="I20" s="137">
        <v>32</v>
      </c>
      <c r="J20" s="137">
        <v>3</v>
      </c>
      <c r="K20" s="137">
        <v>4</v>
      </c>
      <c r="L20" s="137">
        <v>46</v>
      </c>
      <c r="M20" s="137">
        <v>135</v>
      </c>
    </row>
    <row r="21" spans="2:13" ht="15" customHeight="1" x14ac:dyDescent="0.25">
      <c r="B21" s="67">
        <v>5851</v>
      </c>
      <c r="C21" s="136" t="s">
        <v>139</v>
      </c>
      <c r="D21" s="137">
        <v>0</v>
      </c>
      <c r="E21" s="137">
        <v>4</v>
      </c>
      <c r="F21" s="137">
        <v>12</v>
      </c>
      <c r="G21" s="137">
        <v>5</v>
      </c>
      <c r="H21" s="137">
        <v>3</v>
      </c>
      <c r="I21" s="137">
        <v>19</v>
      </c>
      <c r="J21" s="137">
        <v>6</v>
      </c>
      <c r="K21" s="137">
        <v>0</v>
      </c>
      <c r="L21" s="137">
        <v>31</v>
      </c>
      <c r="M21" s="137">
        <v>80</v>
      </c>
    </row>
    <row r="22" spans="2:13" ht="15" customHeight="1" x14ac:dyDescent="0.25">
      <c r="B22" s="67">
        <v>5811</v>
      </c>
      <c r="C22" s="126" t="s">
        <v>54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1</v>
      </c>
      <c r="M22" s="14">
        <v>1</v>
      </c>
    </row>
    <row r="23" spans="2:13" ht="15" customHeight="1" x14ac:dyDescent="0.25">
      <c r="B23" s="67">
        <v>5812</v>
      </c>
      <c r="C23" s="126" t="s">
        <v>140</v>
      </c>
      <c r="D23" s="14">
        <v>4</v>
      </c>
      <c r="E23" s="14">
        <v>6</v>
      </c>
      <c r="F23" s="14">
        <v>9</v>
      </c>
      <c r="G23" s="14">
        <v>28</v>
      </c>
      <c r="H23" s="14">
        <v>5</v>
      </c>
      <c r="I23" s="14">
        <v>37</v>
      </c>
      <c r="J23" s="14">
        <v>14</v>
      </c>
      <c r="K23" s="14">
        <v>4</v>
      </c>
      <c r="L23" s="14">
        <v>47</v>
      </c>
      <c r="M23" s="14">
        <v>154</v>
      </c>
    </row>
    <row r="24" spans="2:13" ht="15" customHeight="1" x14ac:dyDescent="0.25">
      <c r="B24" s="67">
        <v>6058</v>
      </c>
      <c r="C24" s="130" t="s">
        <v>202</v>
      </c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</row>
    <row r="25" spans="2:13" ht="15" customHeight="1" x14ac:dyDescent="0.25">
      <c r="B25" s="67">
        <v>5800</v>
      </c>
      <c r="C25" s="79" t="s">
        <v>5</v>
      </c>
      <c r="D25" s="73">
        <v>25</v>
      </c>
      <c r="E25" s="73">
        <v>44</v>
      </c>
      <c r="F25" s="73">
        <v>184</v>
      </c>
      <c r="G25" s="73">
        <v>156</v>
      </c>
      <c r="H25" s="73">
        <v>39</v>
      </c>
      <c r="I25" s="73">
        <v>415</v>
      </c>
      <c r="J25" s="73">
        <v>84</v>
      </c>
      <c r="K25" s="73">
        <v>21</v>
      </c>
      <c r="L25" s="73">
        <v>1249</v>
      </c>
      <c r="M25" s="73">
        <v>2217</v>
      </c>
    </row>
    <row r="26" spans="2:13" ht="15" customHeight="1" x14ac:dyDescent="0.25">
      <c r="B26" s="67">
        <v>5813</v>
      </c>
      <c r="C26" s="119" t="s">
        <v>52</v>
      </c>
      <c r="D26" s="120">
        <v>0</v>
      </c>
      <c r="E26" s="120">
        <v>6</v>
      </c>
      <c r="F26" s="120">
        <v>8</v>
      </c>
      <c r="G26" s="120">
        <v>9</v>
      </c>
      <c r="H26" s="120">
        <v>8</v>
      </c>
      <c r="I26" s="120">
        <v>50</v>
      </c>
      <c r="J26" s="120">
        <v>33</v>
      </c>
      <c r="K26" s="120">
        <v>0</v>
      </c>
      <c r="L26" s="120">
        <v>180</v>
      </c>
      <c r="M26" s="120">
        <v>294</v>
      </c>
    </row>
    <row r="27" spans="2:13" ht="15" customHeight="1" x14ac:dyDescent="0.25">
      <c r="B27" s="67">
        <v>5814</v>
      </c>
      <c r="C27" s="126" t="s">
        <v>51</v>
      </c>
      <c r="D27" s="14">
        <v>2</v>
      </c>
      <c r="E27" s="14">
        <v>5</v>
      </c>
      <c r="F27" s="14">
        <v>35</v>
      </c>
      <c r="G27" s="14">
        <v>14</v>
      </c>
      <c r="H27" s="14">
        <v>1</v>
      </c>
      <c r="I27" s="14">
        <v>35</v>
      </c>
      <c r="J27" s="14">
        <v>6</v>
      </c>
      <c r="K27" s="14">
        <v>2</v>
      </c>
      <c r="L27" s="14">
        <v>155</v>
      </c>
      <c r="M27" s="14">
        <v>255</v>
      </c>
    </row>
    <row r="28" spans="2:13" ht="15" customHeight="1" x14ac:dyDescent="0.25">
      <c r="B28" s="67">
        <v>5815</v>
      </c>
      <c r="C28" s="126" t="s">
        <v>50</v>
      </c>
      <c r="D28" s="14">
        <v>20</v>
      </c>
      <c r="E28" s="14">
        <v>3</v>
      </c>
      <c r="F28" s="14">
        <v>24</v>
      </c>
      <c r="G28" s="14">
        <v>52</v>
      </c>
      <c r="H28" s="14">
        <v>4</v>
      </c>
      <c r="I28" s="14">
        <v>91</v>
      </c>
      <c r="J28" s="14">
        <v>13</v>
      </c>
      <c r="K28" s="14">
        <v>4</v>
      </c>
      <c r="L28" s="14">
        <v>269</v>
      </c>
      <c r="M28" s="14">
        <v>480</v>
      </c>
    </row>
    <row r="29" spans="2:13" ht="15" customHeight="1" x14ac:dyDescent="0.25">
      <c r="B29" s="67">
        <v>5816</v>
      </c>
      <c r="C29" s="126" t="s">
        <v>49</v>
      </c>
      <c r="D29" s="14">
        <v>2</v>
      </c>
      <c r="E29" s="14">
        <v>16</v>
      </c>
      <c r="F29" s="14">
        <v>34</v>
      </c>
      <c r="G29" s="14">
        <v>68</v>
      </c>
      <c r="H29" s="14">
        <v>14</v>
      </c>
      <c r="I29" s="14">
        <v>165</v>
      </c>
      <c r="J29" s="14">
        <v>15</v>
      </c>
      <c r="K29" s="14">
        <v>10</v>
      </c>
      <c r="L29" s="14">
        <v>286</v>
      </c>
      <c r="M29" s="14">
        <v>610</v>
      </c>
    </row>
    <row r="30" spans="2:13" ht="15" customHeight="1" x14ac:dyDescent="0.25">
      <c r="B30" s="67">
        <v>5817</v>
      </c>
      <c r="C30" s="126" t="s">
        <v>48</v>
      </c>
      <c r="D30" s="14">
        <v>1</v>
      </c>
      <c r="E30" s="14">
        <v>4</v>
      </c>
      <c r="F30" s="14">
        <v>53</v>
      </c>
      <c r="G30" s="14">
        <v>10</v>
      </c>
      <c r="H30" s="14">
        <v>3</v>
      </c>
      <c r="I30" s="14">
        <v>48</v>
      </c>
      <c r="J30" s="14">
        <v>8</v>
      </c>
      <c r="K30" s="14">
        <v>4</v>
      </c>
      <c r="L30" s="14">
        <v>131</v>
      </c>
      <c r="M30" s="14">
        <v>262</v>
      </c>
    </row>
    <row r="31" spans="2:13" ht="15" customHeight="1" x14ac:dyDescent="0.25">
      <c r="B31" s="67">
        <v>5818</v>
      </c>
      <c r="C31" s="126" t="s">
        <v>47</v>
      </c>
      <c r="D31" s="14">
        <v>0</v>
      </c>
      <c r="E31" s="14">
        <v>5</v>
      </c>
      <c r="F31" s="14">
        <v>16</v>
      </c>
      <c r="G31" s="14">
        <v>2</v>
      </c>
      <c r="H31" s="14">
        <v>5</v>
      </c>
      <c r="I31" s="14">
        <v>12</v>
      </c>
      <c r="J31" s="14">
        <v>4</v>
      </c>
      <c r="K31" s="14">
        <v>1</v>
      </c>
      <c r="L31" s="14">
        <v>117</v>
      </c>
      <c r="M31" s="14">
        <v>162</v>
      </c>
    </row>
    <row r="32" spans="2:13" ht="15" customHeight="1" x14ac:dyDescent="0.25">
      <c r="B32" s="67">
        <v>5819</v>
      </c>
      <c r="C32" s="126" t="s">
        <v>46</v>
      </c>
      <c r="D32" s="14">
        <v>0</v>
      </c>
      <c r="E32" s="14">
        <v>5</v>
      </c>
      <c r="F32" s="14">
        <v>13</v>
      </c>
      <c r="G32" s="14">
        <v>1</v>
      </c>
      <c r="H32" s="14">
        <v>4</v>
      </c>
      <c r="I32" s="14">
        <v>14</v>
      </c>
      <c r="J32" s="14">
        <v>5</v>
      </c>
      <c r="K32" s="14">
        <v>0</v>
      </c>
      <c r="L32" s="14">
        <v>109</v>
      </c>
      <c r="M32" s="14">
        <v>151</v>
      </c>
    </row>
    <row r="33" spans="2:13" ht="15" customHeight="1" x14ac:dyDescent="0.25">
      <c r="B33" s="67">
        <v>6059</v>
      </c>
      <c r="C33" s="130" t="s">
        <v>203</v>
      </c>
      <c r="D33" s="116">
        <v>0</v>
      </c>
      <c r="E33" s="116">
        <v>0</v>
      </c>
      <c r="F33" s="116">
        <v>1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2</v>
      </c>
      <c r="M33" s="116">
        <v>3</v>
      </c>
    </row>
    <row r="34" spans="2:13" ht="30.75" customHeight="1" x14ac:dyDescent="0.25">
      <c r="B34" s="67">
        <v>5801</v>
      </c>
      <c r="C34" s="92" t="s">
        <v>183</v>
      </c>
      <c r="D34" s="73">
        <v>0</v>
      </c>
      <c r="E34" s="73">
        <v>0</v>
      </c>
      <c r="F34" s="73">
        <v>0</v>
      </c>
      <c r="G34" s="73">
        <v>1</v>
      </c>
      <c r="H34" s="73">
        <v>1</v>
      </c>
      <c r="I34" s="73">
        <v>14</v>
      </c>
      <c r="J34" s="73">
        <v>3</v>
      </c>
      <c r="K34" s="73">
        <v>0</v>
      </c>
      <c r="L34" s="73">
        <v>31</v>
      </c>
      <c r="M34" s="73">
        <v>50</v>
      </c>
    </row>
    <row r="35" spans="2:13" ht="15" customHeight="1" x14ac:dyDescent="0.25">
      <c r="B35" s="67">
        <v>5820</v>
      </c>
      <c r="C35" s="119" t="s">
        <v>45</v>
      </c>
      <c r="D35" s="120">
        <v>0</v>
      </c>
      <c r="E35" s="120">
        <v>0</v>
      </c>
      <c r="F35" s="120">
        <v>0</v>
      </c>
      <c r="G35" s="120">
        <v>0</v>
      </c>
      <c r="H35" s="120">
        <v>0</v>
      </c>
      <c r="I35" s="120">
        <v>8</v>
      </c>
      <c r="J35" s="120">
        <v>0</v>
      </c>
      <c r="K35" s="120">
        <v>0</v>
      </c>
      <c r="L35" s="120">
        <v>6</v>
      </c>
      <c r="M35" s="120">
        <v>14</v>
      </c>
    </row>
    <row r="36" spans="2:13" ht="15" customHeight="1" x14ac:dyDescent="0.25">
      <c r="B36" s="67">
        <v>5821</v>
      </c>
      <c r="C36" s="126" t="s">
        <v>44</v>
      </c>
      <c r="D36" s="14">
        <v>0</v>
      </c>
      <c r="E36" s="14">
        <v>0</v>
      </c>
      <c r="F36" s="14">
        <v>0</v>
      </c>
      <c r="G36" s="14">
        <v>1</v>
      </c>
      <c r="H36" s="14">
        <v>1</v>
      </c>
      <c r="I36" s="14">
        <v>6</v>
      </c>
      <c r="J36" s="14">
        <v>2</v>
      </c>
      <c r="K36" s="14">
        <v>0</v>
      </c>
      <c r="L36" s="14">
        <v>21</v>
      </c>
      <c r="M36" s="14">
        <v>31</v>
      </c>
    </row>
    <row r="37" spans="2:13" ht="15" customHeight="1" x14ac:dyDescent="0.25">
      <c r="B37" s="67">
        <v>5822</v>
      </c>
      <c r="C37" s="126" t="s">
        <v>43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</row>
    <row r="38" spans="2:13" ht="15" customHeight="1" x14ac:dyDescent="0.25">
      <c r="B38" s="67">
        <v>5823</v>
      </c>
      <c r="C38" s="126" t="s">
        <v>42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</row>
    <row r="39" spans="2:13" ht="15" customHeight="1" x14ac:dyDescent="0.25">
      <c r="B39" s="67">
        <v>5824</v>
      </c>
      <c r="C39" s="126" t="s">
        <v>41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</row>
    <row r="40" spans="2:13" ht="15" customHeight="1" x14ac:dyDescent="0.25">
      <c r="B40" s="67">
        <v>5825</v>
      </c>
      <c r="C40" s="126" t="s">
        <v>40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1</v>
      </c>
      <c r="K40" s="14">
        <v>0</v>
      </c>
      <c r="L40" s="14">
        <v>0</v>
      </c>
      <c r="M40" s="14">
        <v>1</v>
      </c>
    </row>
    <row r="41" spans="2:13" ht="15" customHeight="1" x14ac:dyDescent="0.25">
      <c r="B41" s="67">
        <v>6060</v>
      </c>
      <c r="C41" s="130" t="s">
        <v>189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v>4</v>
      </c>
      <c r="M41" s="116">
        <v>4</v>
      </c>
    </row>
    <row r="42" spans="2:13" ht="15" customHeight="1" x14ac:dyDescent="0.25">
      <c r="B42" s="67">
        <v>5802</v>
      </c>
      <c r="C42" s="79" t="s">
        <v>4</v>
      </c>
      <c r="D42" s="73">
        <v>0</v>
      </c>
      <c r="E42" s="73">
        <v>1</v>
      </c>
      <c r="F42" s="73">
        <v>6</v>
      </c>
      <c r="G42" s="73">
        <v>6</v>
      </c>
      <c r="H42" s="73">
        <v>0</v>
      </c>
      <c r="I42" s="73">
        <v>19</v>
      </c>
      <c r="J42" s="73">
        <v>11</v>
      </c>
      <c r="K42" s="73">
        <v>1</v>
      </c>
      <c r="L42" s="73">
        <v>94</v>
      </c>
      <c r="M42" s="73">
        <v>138</v>
      </c>
    </row>
    <row r="43" spans="2:13" ht="15" customHeight="1" x14ac:dyDescent="0.25">
      <c r="B43" s="67">
        <v>5826</v>
      </c>
      <c r="C43" s="119" t="s">
        <v>39</v>
      </c>
      <c r="D43" s="120">
        <v>0</v>
      </c>
      <c r="E43" s="120">
        <v>0</v>
      </c>
      <c r="F43" s="120">
        <v>0</v>
      </c>
      <c r="G43" s="120">
        <v>0</v>
      </c>
      <c r="H43" s="120">
        <v>0</v>
      </c>
      <c r="I43" s="120">
        <v>0</v>
      </c>
      <c r="J43" s="120">
        <v>1</v>
      </c>
      <c r="K43" s="120">
        <v>0</v>
      </c>
      <c r="L43" s="120">
        <v>11</v>
      </c>
      <c r="M43" s="120">
        <v>12</v>
      </c>
    </row>
    <row r="44" spans="2:13" ht="15" customHeight="1" x14ac:dyDescent="0.25">
      <c r="B44" s="67">
        <v>5827</v>
      </c>
      <c r="C44" s="126" t="s">
        <v>38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8</v>
      </c>
      <c r="J44" s="14">
        <v>0</v>
      </c>
      <c r="K44" s="14">
        <v>0</v>
      </c>
      <c r="L44" s="14">
        <v>12</v>
      </c>
      <c r="M44" s="14">
        <v>20</v>
      </c>
    </row>
    <row r="45" spans="2:13" ht="15" customHeight="1" x14ac:dyDescent="0.25">
      <c r="B45" s="67">
        <v>5828</v>
      </c>
      <c r="C45" s="126" t="s">
        <v>37</v>
      </c>
      <c r="D45" s="14">
        <v>0</v>
      </c>
      <c r="E45" s="14">
        <v>0</v>
      </c>
      <c r="F45" s="14">
        <v>6</v>
      </c>
      <c r="G45" s="14">
        <v>2</v>
      </c>
      <c r="H45" s="14">
        <v>0</v>
      </c>
      <c r="I45" s="14">
        <v>6</v>
      </c>
      <c r="J45" s="14">
        <v>1</v>
      </c>
      <c r="K45" s="14">
        <v>0</v>
      </c>
      <c r="L45" s="14">
        <v>22</v>
      </c>
      <c r="M45" s="14">
        <v>37</v>
      </c>
    </row>
    <row r="46" spans="2:13" ht="15" customHeight="1" x14ac:dyDescent="0.25">
      <c r="B46" s="67">
        <v>5829</v>
      </c>
      <c r="C46" s="126" t="s">
        <v>36</v>
      </c>
      <c r="D46" s="14">
        <v>0</v>
      </c>
      <c r="E46" s="14">
        <v>0</v>
      </c>
      <c r="F46" s="14">
        <v>0</v>
      </c>
      <c r="G46" s="14">
        <v>4</v>
      </c>
      <c r="H46" s="14">
        <v>0</v>
      </c>
      <c r="I46" s="14">
        <v>0</v>
      </c>
      <c r="J46" s="14">
        <v>6</v>
      </c>
      <c r="K46" s="14">
        <v>0</v>
      </c>
      <c r="L46" s="14">
        <v>5</v>
      </c>
      <c r="M46" s="14">
        <v>15</v>
      </c>
    </row>
    <row r="47" spans="2:13" ht="15" customHeight="1" x14ac:dyDescent="0.25">
      <c r="B47" s="67">
        <v>5830</v>
      </c>
      <c r="C47" s="126" t="s">
        <v>35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1</v>
      </c>
      <c r="K47" s="14">
        <v>0</v>
      </c>
      <c r="L47" s="14">
        <v>0</v>
      </c>
      <c r="M47" s="14">
        <v>1</v>
      </c>
    </row>
    <row r="48" spans="2:13" ht="15" customHeight="1" x14ac:dyDescent="0.25">
      <c r="B48" s="67">
        <v>5831</v>
      </c>
      <c r="C48" s="126" t="s">
        <v>34</v>
      </c>
      <c r="D48" s="14">
        <v>0</v>
      </c>
      <c r="E48" s="14">
        <v>1</v>
      </c>
      <c r="F48" s="14">
        <v>0</v>
      </c>
      <c r="G48" s="14">
        <v>0</v>
      </c>
      <c r="H48" s="14">
        <v>0</v>
      </c>
      <c r="I48" s="14">
        <v>3</v>
      </c>
      <c r="J48" s="14">
        <v>0</v>
      </c>
      <c r="K48" s="14">
        <v>0</v>
      </c>
      <c r="L48" s="14">
        <v>27</v>
      </c>
      <c r="M48" s="14">
        <v>31</v>
      </c>
    </row>
    <row r="49" spans="1:13" ht="15" customHeight="1" x14ac:dyDescent="0.25">
      <c r="B49" s="67">
        <v>5832</v>
      </c>
      <c r="C49" s="126" t="s">
        <v>33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</v>
      </c>
      <c r="M49" s="14">
        <v>1</v>
      </c>
    </row>
    <row r="50" spans="1:13" ht="15" customHeight="1" x14ac:dyDescent="0.25">
      <c r="B50" s="67">
        <v>5833</v>
      </c>
      <c r="C50" s="126" t="s">
        <v>32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1</v>
      </c>
      <c r="M50" s="14">
        <v>1</v>
      </c>
    </row>
    <row r="51" spans="1:13" ht="15" customHeight="1" x14ac:dyDescent="0.25">
      <c r="B51" s="67">
        <v>6061</v>
      </c>
      <c r="C51" s="130" t="s">
        <v>190</v>
      </c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2</v>
      </c>
      <c r="J51" s="116">
        <v>2</v>
      </c>
      <c r="K51" s="116">
        <v>1</v>
      </c>
      <c r="L51" s="116">
        <v>15</v>
      </c>
      <c r="M51" s="116">
        <v>20</v>
      </c>
    </row>
    <row r="52" spans="1:13" ht="15" customHeight="1" x14ac:dyDescent="0.25">
      <c r="B52" s="67">
        <v>5803</v>
      </c>
      <c r="C52" s="79" t="s">
        <v>191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</row>
    <row r="53" spans="1:13" ht="15" customHeight="1" x14ac:dyDescent="0.25">
      <c r="B53" s="67">
        <v>5804</v>
      </c>
      <c r="C53" s="79" t="s">
        <v>185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</row>
    <row r="54" spans="1:13" ht="15" customHeight="1" x14ac:dyDescent="0.25">
      <c r="B54" s="67">
        <v>6055</v>
      </c>
      <c r="C54" s="79" t="s">
        <v>184</v>
      </c>
      <c r="D54" s="73">
        <v>0</v>
      </c>
      <c r="E54" s="73">
        <v>0</v>
      </c>
      <c r="F54" s="73">
        <v>2</v>
      </c>
      <c r="G54" s="73">
        <v>1</v>
      </c>
      <c r="H54" s="73">
        <v>0</v>
      </c>
      <c r="I54" s="73">
        <v>6</v>
      </c>
      <c r="J54" s="73">
        <v>2</v>
      </c>
      <c r="K54" s="73">
        <v>0</v>
      </c>
      <c r="L54" s="73">
        <v>8</v>
      </c>
      <c r="M54" s="73">
        <v>19</v>
      </c>
    </row>
    <row r="55" spans="1:13" ht="15" hidden="1" customHeight="1" x14ac:dyDescent="0.25">
      <c r="B55" s="67">
        <v>6056</v>
      </c>
      <c r="C55" s="80" t="s">
        <v>192</v>
      </c>
      <c r="D55" s="73">
        <v>0</v>
      </c>
      <c r="E55" s="73">
        <v>0</v>
      </c>
      <c r="F55" s="73">
        <v>2</v>
      </c>
      <c r="G55" s="73">
        <v>1</v>
      </c>
      <c r="H55" s="73">
        <v>0</v>
      </c>
      <c r="I55" s="73">
        <v>6</v>
      </c>
      <c r="J55" s="73">
        <v>2</v>
      </c>
      <c r="K55" s="73">
        <v>0</v>
      </c>
      <c r="L55" s="73">
        <v>8</v>
      </c>
      <c r="M55" s="73">
        <v>19</v>
      </c>
    </row>
    <row r="56" spans="1:13" ht="15" customHeight="1" x14ac:dyDescent="0.25">
      <c r="B56" s="67">
        <v>5797</v>
      </c>
      <c r="C56" s="82" t="s">
        <v>3</v>
      </c>
      <c r="D56" s="76">
        <v>0</v>
      </c>
      <c r="E56" s="76">
        <v>0</v>
      </c>
      <c r="F56" s="76">
        <v>2</v>
      </c>
      <c r="G56" s="76">
        <v>0</v>
      </c>
      <c r="H56" s="76">
        <v>1</v>
      </c>
      <c r="I56" s="76">
        <v>1</v>
      </c>
      <c r="J56" s="76">
        <v>1</v>
      </c>
      <c r="K56" s="76">
        <v>0</v>
      </c>
      <c r="L56" s="76">
        <v>15</v>
      </c>
      <c r="M56" s="76">
        <v>20</v>
      </c>
    </row>
    <row r="57" spans="1:13" ht="15" hidden="1" customHeight="1" x14ac:dyDescent="0.25">
      <c r="B57" s="67">
        <v>5805</v>
      </c>
      <c r="C57" s="62" t="s">
        <v>186</v>
      </c>
      <c r="D57" s="54">
        <v>0</v>
      </c>
      <c r="E57" s="54">
        <v>0</v>
      </c>
      <c r="F57" s="54">
        <v>2</v>
      </c>
      <c r="G57" s="54">
        <v>0</v>
      </c>
      <c r="H57" s="54">
        <v>1</v>
      </c>
      <c r="I57" s="54">
        <v>1</v>
      </c>
      <c r="J57" s="54">
        <v>1</v>
      </c>
      <c r="K57" s="54">
        <v>0</v>
      </c>
      <c r="L57" s="54">
        <v>15</v>
      </c>
      <c r="M57" s="54">
        <v>20</v>
      </c>
    </row>
    <row r="58" spans="1:13" ht="15" hidden="1" customHeight="1" x14ac:dyDescent="0.25">
      <c r="B58" s="67">
        <v>5834</v>
      </c>
      <c r="C58" s="63" t="s">
        <v>3</v>
      </c>
      <c r="D58" s="54">
        <v>0</v>
      </c>
      <c r="E58" s="54">
        <v>0</v>
      </c>
      <c r="F58" s="54">
        <v>2</v>
      </c>
      <c r="G58" s="54">
        <v>0</v>
      </c>
      <c r="H58" s="54">
        <v>1</v>
      </c>
      <c r="I58" s="54">
        <v>1</v>
      </c>
      <c r="J58" s="54">
        <v>1</v>
      </c>
      <c r="K58" s="54">
        <v>0</v>
      </c>
      <c r="L58" s="54">
        <v>15</v>
      </c>
      <c r="M58" s="54">
        <v>20</v>
      </c>
    </row>
    <row r="59" spans="1:13" ht="15" customHeight="1" x14ac:dyDescent="0.25">
      <c r="B59" s="67"/>
    </row>
    <row r="60" spans="1:13" ht="15" customHeight="1" x14ac:dyDescent="0.25">
      <c r="C60" s="206" t="s">
        <v>182</v>
      </c>
      <c r="D60" s="206"/>
      <c r="E60" s="206"/>
      <c r="F60" s="206"/>
      <c r="G60" s="206"/>
      <c r="H60" s="206"/>
      <c r="I60" s="206"/>
      <c r="J60" s="206"/>
      <c r="K60" s="206"/>
      <c r="L60" s="206"/>
      <c r="M60" s="206"/>
    </row>
    <row r="61" spans="1:13" ht="15" customHeight="1" x14ac:dyDescent="0.25"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</row>
    <row r="62" spans="1:13" ht="15" customHeight="1" x14ac:dyDescent="0.25"/>
    <row r="64" spans="1:13" ht="15" hidden="1" customHeight="1" x14ac:dyDescent="0.25">
      <c r="A64" s="39" t="b">
        <v>1</v>
      </c>
      <c r="B64" s="39" t="s">
        <v>17</v>
      </c>
      <c r="C64" s="39" t="s">
        <v>180</v>
      </c>
    </row>
  </sheetData>
  <mergeCells count="1">
    <mergeCell ref="C60:M60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6">
    <pageSetUpPr fitToPage="1"/>
  </sheetPr>
  <dimension ref="A1:M64"/>
  <sheetViews>
    <sheetView zoomScaleNormal="100" workbookViewId="0">
      <selection activeCell="C1" sqref="C1"/>
    </sheetView>
  </sheetViews>
  <sheetFormatPr baseColWidth="10" defaultRowHeight="15" x14ac:dyDescent="0.25"/>
  <cols>
    <col min="1" max="1" width="4.28515625" style="39" customWidth="1"/>
    <col min="2" max="2" width="8.42578125" style="39" hidden="1" customWidth="1"/>
    <col min="3" max="3" width="28.85546875" style="39" customWidth="1"/>
    <col min="4" max="4" width="16.7109375" style="39" customWidth="1"/>
    <col min="5" max="5" width="15.85546875" style="39" customWidth="1"/>
    <col min="6" max="6" width="20.5703125" style="39" customWidth="1"/>
    <col min="7" max="7" width="18.42578125" style="39" customWidth="1"/>
    <col min="8" max="13" width="15.5703125" style="39" customWidth="1"/>
    <col min="14" max="14" width="3.28515625" style="39" customWidth="1"/>
    <col min="15" max="16384" width="11.42578125" style="39"/>
  </cols>
  <sheetData>
    <row r="1" spans="2:13" ht="15" customHeight="1" x14ac:dyDescent="0.25">
      <c r="B1" s="64"/>
    </row>
    <row r="2" spans="2:13" ht="25.5" customHeight="1" x14ac:dyDescent="0.35">
      <c r="C2" s="65" t="s">
        <v>247</v>
      </c>
      <c r="D2" s="55"/>
      <c r="E2" s="55"/>
      <c r="F2" s="55"/>
      <c r="G2" s="55"/>
      <c r="H2" s="66"/>
      <c r="I2" s="66"/>
      <c r="J2" s="66"/>
      <c r="K2" s="66"/>
      <c r="L2" s="66"/>
      <c r="M2" s="66"/>
    </row>
    <row r="3" spans="2:13" ht="25.5" customHeight="1" x14ac:dyDescent="0.35">
      <c r="C3" s="110" t="s">
        <v>162</v>
      </c>
      <c r="D3" s="55"/>
      <c r="E3" s="55"/>
      <c r="F3" s="55"/>
      <c r="G3" s="55"/>
      <c r="H3" s="66"/>
      <c r="I3" s="66"/>
      <c r="J3" s="66"/>
      <c r="K3" s="66"/>
      <c r="L3" s="66"/>
      <c r="M3" s="66"/>
    </row>
    <row r="4" spans="2:13" hidden="1" x14ac:dyDescent="0.25">
      <c r="D4" s="39">
        <v>3</v>
      </c>
      <c r="E4" s="39">
        <v>18</v>
      </c>
      <c r="F4" s="39">
        <v>7</v>
      </c>
      <c r="G4" s="39">
        <v>30</v>
      </c>
      <c r="H4" s="39">
        <v>36</v>
      </c>
      <c r="I4" s="39">
        <v>22</v>
      </c>
      <c r="J4" s="39">
        <v>40</v>
      </c>
      <c r="K4" s="39">
        <v>46</v>
      </c>
      <c r="L4" s="39">
        <v>15</v>
      </c>
      <c r="M4" s="39">
        <v>1</v>
      </c>
    </row>
    <row r="5" spans="2:13" ht="18.75" customHeight="1" x14ac:dyDescent="0.25">
      <c r="D5" s="111" t="s">
        <v>145</v>
      </c>
      <c r="E5" s="111" t="s">
        <v>146</v>
      </c>
      <c r="F5" s="111" t="s">
        <v>147</v>
      </c>
      <c r="G5" s="111" t="s">
        <v>148</v>
      </c>
      <c r="H5" s="111" t="s">
        <v>149</v>
      </c>
      <c r="I5" s="111" t="s">
        <v>150</v>
      </c>
      <c r="J5" s="111" t="s">
        <v>151</v>
      </c>
      <c r="K5" s="111" t="s">
        <v>152</v>
      </c>
      <c r="L5" s="111" t="s">
        <v>153</v>
      </c>
      <c r="M5" s="111" t="s">
        <v>154</v>
      </c>
    </row>
    <row r="6" spans="2:13" ht="15" customHeight="1" x14ac:dyDescent="0.25">
      <c r="B6" s="67">
        <v>5795</v>
      </c>
      <c r="C6" s="53" t="s">
        <v>164</v>
      </c>
      <c r="D6" s="44">
        <v>9548971.3900000006</v>
      </c>
      <c r="E6" s="44">
        <v>58009293.299999997</v>
      </c>
      <c r="F6" s="44">
        <v>169093020.91999999</v>
      </c>
      <c r="G6" s="44">
        <v>137444496.68000001</v>
      </c>
      <c r="H6" s="44">
        <v>34810404.390000001</v>
      </c>
      <c r="I6" s="44">
        <v>407110149.14999998</v>
      </c>
      <c r="J6" s="44">
        <v>111166004.31999999</v>
      </c>
      <c r="K6" s="44">
        <v>10353425.550000001</v>
      </c>
      <c r="L6" s="44">
        <v>1010730885.6799999</v>
      </c>
      <c r="M6" s="44">
        <v>1948266651.3800099</v>
      </c>
    </row>
    <row r="7" spans="2:13" ht="15" customHeight="1" x14ac:dyDescent="0.25">
      <c r="B7" s="67">
        <v>5796</v>
      </c>
      <c r="C7" s="72" t="s">
        <v>201</v>
      </c>
      <c r="D7" s="73">
        <v>9548971.3900000006</v>
      </c>
      <c r="E7" s="73">
        <v>58009293.299999997</v>
      </c>
      <c r="F7" s="73">
        <v>169042297.28999999</v>
      </c>
      <c r="G7" s="73">
        <v>137444496.68000001</v>
      </c>
      <c r="H7" s="73">
        <v>34810404.390000001</v>
      </c>
      <c r="I7" s="73">
        <v>407110149.14999998</v>
      </c>
      <c r="J7" s="73">
        <v>111166004.31999999</v>
      </c>
      <c r="K7" s="73">
        <v>10353425.550000001</v>
      </c>
      <c r="L7" s="73">
        <v>1002188026.8099999</v>
      </c>
      <c r="M7" s="73">
        <v>1939673068.8800099</v>
      </c>
    </row>
    <row r="8" spans="2:13" ht="15" customHeight="1" x14ac:dyDescent="0.25">
      <c r="B8" s="67">
        <v>5798</v>
      </c>
      <c r="C8" s="79" t="s">
        <v>7</v>
      </c>
      <c r="D8" s="73">
        <v>31500</v>
      </c>
      <c r="E8" s="73">
        <v>4263424.84</v>
      </c>
      <c r="F8" s="73">
        <v>93911174.290000007</v>
      </c>
      <c r="G8" s="73">
        <v>26113298.84</v>
      </c>
      <c r="H8" s="73">
        <v>11314571</v>
      </c>
      <c r="I8" s="73">
        <v>90851566.069999993</v>
      </c>
      <c r="J8" s="73">
        <v>60281479.020000003</v>
      </c>
      <c r="K8" s="73">
        <v>281024.8</v>
      </c>
      <c r="L8" s="73">
        <v>422030668.74000001</v>
      </c>
      <c r="M8" s="73">
        <v>709078707.60000205</v>
      </c>
    </row>
    <row r="9" spans="2:13" ht="15" customHeight="1" x14ac:dyDescent="0.25">
      <c r="B9" s="67">
        <v>5806</v>
      </c>
      <c r="C9" s="119" t="s">
        <v>59</v>
      </c>
      <c r="D9" s="120">
        <v>0</v>
      </c>
      <c r="E9" s="120">
        <v>1766804</v>
      </c>
      <c r="F9" s="120">
        <v>68237923.439999998</v>
      </c>
      <c r="G9" s="120">
        <v>9904759.1899999995</v>
      </c>
      <c r="H9" s="120">
        <v>6490090.75</v>
      </c>
      <c r="I9" s="120">
        <v>26655436</v>
      </c>
      <c r="J9" s="120">
        <v>32009819.940000001</v>
      </c>
      <c r="K9" s="120">
        <v>0</v>
      </c>
      <c r="L9" s="120">
        <v>265831471.30000001</v>
      </c>
      <c r="M9" s="120">
        <v>410896304.62</v>
      </c>
    </row>
    <row r="10" spans="2:13" ht="15" customHeight="1" x14ac:dyDescent="0.25">
      <c r="B10" s="67">
        <v>5807</v>
      </c>
      <c r="C10" s="126" t="s">
        <v>58</v>
      </c>
      <c r="D10" s="14">
        <v>0</v>
      </c>
      <c r="E10" s="14">
        <v>1301195</v>
      </c>
      <c r="F10" s="14">
        <v>3317647.5</v>
      </c>
      <c r="G10" s="14">
        <v>4816856.75</v>
      </c>
      <c r="H10" s="14">
        <v>46822.5</v>
      </c>
      <c r="I10" s="14">
        <v>23971910.579999998</v>
      </c>
      <c r="J10" s="14">
        <v>13170165.310000001</v>
      </c>
      <c r="K10" s="14">
        <v>0</v>
      </c>
      <c r="L10" s="14">
        <v>39328984.469999999</v>
      </c>
      <c r="M10" s="14">
        <v>85953582.109999999</v>
      </c>
    </row>
    <row r="11" spans="2:13" ht="15" customHeight="1" x14ac:dyDescent="0.25">
      <c r="B11" s="67">
        <v>5808</v>
      </c>
      <c r="C11" s="126" t="s">
        <v>57</v>
      </c>
      <c r="D11" s="14">
        <v>31500</v>
      </c>
      <c r="E11" s="14">
        <v>1070425.8400000001</v>
      </c>
      <c r="F11" s="14">
        <v>20559175.600000001</v>
      </c>
      <c r="G11" s="14">
        <v>10556216.4</v>
      </c>
      <c r="H11" s="14">
        <v>3566656.5</v>
      </c>
      <c r="I11" s="14">
        <v>24152567.02</v>
      </c>
      <c r="J11" s="14">
        <v>13549793.369999999</v>
      </c>
      <c r="K11" s="14">
        <v>281024.8</v>
      </c>
      <c r="L11" s="14">
        <v>96204725.389999896</v>
      </c>
      <c r="M11" s="14">
        <v>169972084.91999999</v>
      </c>
    </row>
    <row r="12" spans="2:13" ht="15" customHeight="1" x14ac:dyDescent="0.25">
      <c r="B12" s="67">
        <v>5809</v>
      </c>
      <c r="C12" s="126" t="s">
        <v>56</v>
      </c>
      <c r="D12" s="14">
        <v>0</v>
      </c>
      <c r="E12" s="14">
        <v>125000</v>
      </c>
      <c r="F12" s="14">
        <v>1796427.75</v>
      </c>
      <c r="G12" s="14">
        <v>835466.5</v>
      </c>
      <c r="H12" s="14">
        <v>1211001.25</v>
      </c>
      <c r="I12" s="14">
        <v>16071652.470000001</v>
      </c>
      <c r="J12" s="14">
        <v>1551700.4</v>
      </c>
      <c r="K12" s="14">
        <v>0</v>
      </c>
      <c r="L12" s="14">
        <v>20665487.579999998</v>
      </c>
      <c r="M12" s="14">
        <v>42256735.950000003</v>
      </c>
    </row>
    <row r="13" spans="2:13" ht="15" customHeight="1" x14ac:dyDescent="0.25">
      <c r="B13" s="67">
        <v>6057</v>
      </c>
      <c r="C13" s="130" t="s">
        <v>187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</row>
    <row r="14" spans="2:13" ht="15" customHeight="1" x14ac:dyDescent="0.25">
      <c r="B14" s="67">
        <v>5799</v>
      </c>
      <c r="C14" s="79" t="s">
        <v>6</v>
      </c>
      <c r="D14" s="73">
        <v>3589395.28</v>
      </c>
      <c r="E14" s="73">
        <v>40726333.850000001</v>
      </c>
      <c r="F14" s="73">
        <v>22612092.039999999</v>
      </c>
      <c r="G14" s="73">
        <v>60534729.759999998</v>
      </c>
      <c r="H14" s="73">
        <v>7821091.7599999998</v>
      </c>
      <c r="I14" s="73">
        <v>141087649.97</v>
      </c>
      <c r="J14" s="73">
        <v>17019936.530000001</v>
      </c>
      <c r="K14" s="73">
        <v>4421876.6900000004</v>
      </c>
      <c r="L14" s="73">
        <v>148996576.36000001</v>
      </c>
      <c r="M14" s="73">
        <v>446809682.24000001</v>
      </c>
    </row>
    <row r="15" spans="2:13" ht="15" customHeight="1" x14ac:dyDescent="0.25">
      <c r="B15" s="67">
        <v>5810</v>
      </c>
      <c r="C15" s="119" t="s">
        <v>55</v>
      </c>
      <c r="D15" s="120">
        <v>3539395.28</v>
      </c>
      <c r="E15" s="120">
        <v>40594539.850000001</v>
      </c>
      <c r="F15" s="120">
        <v>16793284.66</v>
      </c>
      <c r="G15" s="120">
        <v>54042166.490000002</v>
      </c>
      <c r="H15" s="120">
        <v>7782992.6299999999</v>
      </c>
      <c r="I15" s="120">
        <v>131443132.59</v>
      </c>
      <c r="J15" s="120">
        <v>14076892.970000001</v>
      </c>
      <c r="K15" s="120">
        <v>4421876.6900000004</v>
      </c>
      <c r="L15" s="120">
        <v>132569891.98</v>
      </c>
      <c r="M15" s="120">
        <v>405264173.13999999</v>
      </c>
    </row>
    <row r="16" spans="2:13" ht="15" customHeight="1" x14ac:dyDescent="0.25">
      <c r="B16" s="67">
        <v>5846</v>
      </c>
      <c r="C16" s="136" t="s">
        <v>134</v>
      </c>
      <c r="D16" s="137">
        <v>2828738.13</v>
      </c>
      <c r="E16" s="137">
        <v>36136957.090000004</v>
      </c>
      <c r="F16" s="137">
        <v>5004648.63</v>
      </c>
      <c r="G16" s="137">
        <v>29110555.93</v>
      </c>
      <c r="H16" s="137">
        <v>5647707.6299999999</v>
      </c>
      <c r="I16" s="137">
        <v>69308334.239999995</v>
      </c>
      <c r="J16" s="137">
        <v>7357557.1799999997</v>
      </c>
      <c r="K16" s="137">
        <v>3426729.19</v>
      </c>
      <c r="L16" s="137">
        <v>86490361.040000007</v>
      </c>
      <c r="M16" s="137">
        <v>245311589.06</v>
      </c>
    </row>
    <row r="17" spans="2:13" ht="15" customHeight="1" x14ac:dyDescent="0.25">
      <c r="B17" s="67">
        <v>5847</v>
      </c>
      <c r="C17" s="136" t="s">
        <v>135</v>
      </c>
      <c r="D17" s="137">
        <v>96307.15</v>
      </c>
      <c r="E17" s="137">
        <v>1844672.06</v>
      </c>
      <c r="F17" s="137">
        <v>1333186.22</v>
      </c>
      <c r="G17" s="137">
        <v>5367510.92</v>
      </c>
      <c r="H17" s="137">
        <v>49115</v>
      </c>
      <c r="I17" s="137">
        <v>12429444.390000001</v>
      </c>
      <c r="J17" s="137">
        <v>50000</v>
      </c>
      <c r="K17" s="137">
        <v>0</v>
      </c>
      <c r="L17" s="137">
        <v>8451626.0199999996</v>
      </c>
      <c r="M17" s="137">
        <v>29621861.760000002</v>
      </c>
    </row>
    <row r="18" spans="2:13" ht="15" customHeight="1" x14ac:dyDescent="0.25">
      <c r="B18" s="67">
        <v>5848</v>
      </c>
      <c r="C18" s="136" t="s">
        <v>136</v>
      </c>
      <c r="D18" s="137">
        <v>0</v>
      </c>
      <c r="E18" s="137">
        <v>1583798</v>
      </c>
      <c r="F18" s="137">
        <v>3410357</v>
      </c>
      <c r="G18" s="137">
        <v>7016067.3799999999</v>
      </c>
      <c r="H18" s="137">
        <v>1010265</v>
      </c>
      <c r="I18" s="137">
        <v>24378704.440000001</v>
      </c>
      <c r="J18" s="137">
        <v>1271170</v>
      </c>
      <c r="K18" s="137">
        <v>0</v>
      </c>
      <c r="L18" s="137">
        <v>11923082.380000001</v>
      </c>
      <c r="M18" s="137">
        <v>50593444.200000003</v>
      </c>
    </row>
    <row r="19" spans="2:13" ht="15" customHeight="1" x14ac:dyDescent="0.25">
      <c r="B19" s="67">
        <v>5849</v>
      </c>
      <c r="C19" s="136" t="s">
        <v>137</v>
      </c>
      <c r="D19" s="137">
        <v>0</v>
      </c>
      <c r="E19" s="137">
        <v>0</v>
      </c>
      <c r="F19" s="137">
        <v>0</v>
      </c>
      <c r="G19" s="137">
        <v>372925</v>
      </c>
      <c r="H19" s="137">
        <v>0</v>
      </c>
      <c r="I19" s="137">
        <v>5194682.5</v>
      </c>
      <c r="J19" s="137">
        <v>328475</v>
      </c>
      <c r="K19" s="137">
        <v>0</v>
      </c>
      <c r="L19" s="137">
        <v>5476092.25</v>
      </c>
      <c r="M19" s="137">
        <v>11372174.75</v>
      </c>
    </row>
    <row r="20" spans="2:13" ht="15" customHeight="1" x14ac:dyDescent="0.25">
      <c r="B20" s="67">
        <v>5850</v>
      </c>
      <c r="C20" s="136" t="s">
        <v>138</v>
      </c>
      <c r="D20" s="137">
        <v>614350</v>
      </c>
      <c r="E20" s="137">
        <v>372998.5</v>
      </c>
      <c r="F20" s="137">
        <v>3557149.06</v>
      </c>
      <c r="G20" s="137">
        <v>11005506.01</v>
      </c>
      <c r="H20" s="137">
        <v>649695</v>
      </c>
      <c r="I20" s="137">
        <v>14933069.02</v>
      </c>
      <c r="J20" s="137">
        <v>2393805.75</v>
      </c>
      <c r="K20" s="137">
        <v>995147.5</v>
      </c>
      <c r="L20" s="137">
        <v>14409354.52</v>
      </c>
      <c r="M20" s="137">
        <v>48931075.359999999</v>
      </c>
    </row>
    <row r="21" spans="2:13" ht="15" customHeight="1" x14ac:dyDescent="0.25">
      <c r="B21" s="67">
        <v>5851</v>
      </c>
      <c r="C21" s="136" t="s">
        <v>139</v>
      </c>
      <c r="D21" s="137">
        <v>0</v>
      </c>
      <c r="E21" s="137">
        <v>656114.19999999995</v>
      </c>
      <c r="F21" s="137">
        <v>3487943.75</v>
      </c>
      <c r="G21" s="137">
        <v>1169601.25</v>
      </c>
      <c r="H21" s="137">
        <v>426210</v>
      </c>
      <c r="I21" s="137">
        <v>5198898</v>
      </c>
      <c r="J21" s="137">
        <v>2675885.04</v>
      </c>
      <c r="K21" s="137">
        <v>0</v>
      </c>
      <c r="L21" s="137">
        <v>5819375.7699999996</v>
      </c>
      <c r="M21" s="137">
        <v>19434028.010000002</v>
      </c>
    </row>
    <row r="22" spans="2:13" ht="15" customHeight="1" x14ac:dyDescent="0.25">
      <c r="B22" s="67">
        <v>5811</v>
      </c>
      <c r="C22" s="126" t="s">
        <v>54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349952.5</v>
      </c>
      <c r="M22" s="14">
        <v>349952.5</v>
      </c>
    </row>
    <row r="23" spans="2:13" ht="15" customHeight="1" x14ac:dyDescent="0.25">
      <c r="B23" s="67">
        <v>5812</v>
      </c>
      <c r="C23" s="126" t="s">
        <v>140</v>
      </c>
      <c r="D23" s="14">
        <v>50000</v>
      </c>
      <c r="E23" s="14">
        <v>131794</v>
      </c>
      <c r="F23" s="14">
        <v>5818807.3799999999</v>
      </c>
      <c r="G23" s="14">
        <v>6492563.2699999996</v>
      </c>
      <c r="H23" s="14">
        <v>38099.129999999997</v>
      </c>
      <c r="I23" s="14">
        <v>9644517.3800000008</v>
      </c>
      <c r="J23" s="14">
        <v>2943043.56</v>
      </c>
      <c r="K23" s="14">
        <v>0</v>
      </c>
      <c r="L23" s="14">
        <v>16076731.880000001</v>
      </c>
      <c r="M23" s="14">
        <v>41195556.600000001</v>
      </c>
    </row>
    <row r="24" spans="2:13" ht="15" customHeight="1" x14ac:dyDescent="0.25">
      <c r="B24" s="67">
        <v>6058</v>
      </c>
      <c r="C24" s="130" t="s">
        <v>202</v>
      </c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</row>
    <row r="25" spans="2:13" ht="15" customHeight="1" x14ac:dyDescent="0.25">
      <c r="B25" s="67">
        <v>5800</v>
      </c>
      <c r="C25" s="79" t="s">
        <v>5</v>
      </c>
      <c r="D25" s="73">
        <v>5928076.1100000003</v>
      </c>
      <c r="E25" s="73">
        <v>12916534.609999999</v>
      </c>
      <c r="F25" s="73">
        <v>51062368.460000001</v>
      </c>
      <c r="G25" s="73">
        <v>49818788.329999998</v>
      </c>
      <c r="H25" s="73">
        <v>15512116.630000001</v>
      </c>
      <c r="I25" s="73">
        <v>161788583.72999999</v>
      </c>
      <c r="J25" s="73">
        <v>30745734.890000001</v>
      </c>
      <c r="K25" s="73">
        <v>5485985.3099999996</v>
      </c>
      <c r="L25" s="73">
        <v>399998845.81</v>
      </c>
      <c r="M25" s="73">
        <v>733257033.88</v>
      </c>
    </row>
    <row r="26" spans="2:13" ht="15" customHeight="1" x14ac:dyDescent="0.25">
      <c r="B26" s="67">
        <v>5813</v>
      </c>
      <c r="C26" s="119" t="s">
        <v>52</v>
      </c>
      <c r="D26" s="120">
        <v>0</v>
      </c>
      <c r="E26" s="120">
        <v>1902789.66</v>
      </c>
      <c r="F26" s="120">
        <v>4879064.4400000004</v>
      </c>
      <c r="G26" s="120">
        <v>2205144.5</v>
      </c>
      <c r="H26" s="120">
        <v>3208838.25</v>
      </c>
      <c r="I26" s="120">
        <v>27451366.789999999</v>
      </c>
      <c r="J26" s="120">
        <v>14092032.48</v>
      </c>
      <c r="K26" s="120">
        <v>0</v>
      </c>
      <c r="L26" s="120">
        <v>87449419.319999993</v>
      </c>
      <c r="M26" s="120">
        <v>141188655.44</v>
      </c>
    </row>
    <row r="27" spans="2:13" ht="15" customHeight="1" x14ac:dyDescent="0.25">
      <c r="B27" s="67">
        <v>5814</v>
      </c>
      <c r="C27" s="126" t="s">
        <v>51</v>
      </c>
      <c r="D27" s="14">
        <v>286812.5</v>
      </c>
      <c r="E27" s="14">
        <v>288631.25</v>
      </c>
      <c r="F27" s="14">
        <v>5292235.26</v>
      </c>
      <c r="G27" s="14">
        <v>3058130.26</v>
      </c>
      <c r="H27" s="14">
        <v>74738.13</v>
      </c>
      <c r="I27" s="14">
        <v>9327077.1500000004</v>
      </c>
      <c r="J27" s="14">
        <v>1308781.31</v>
      </c>
      <c r="K27" s="14">
        <v>392656.25</v>
      </c>
      <c r="L27" s="14">
        <v>47638372.609999999</v>
      </c>
      <c r="M27" s="14">
        <v>67667434.719999999</v>
      </c>
    </row>
    <row r="28" spans="2:13" ht="15" customHeight="1" x14ac:dyDescent="0.25">
      <c r="B28" s="67">
        <v>5815</v>
      </c>
      <c r="C28" s="126" t="s">
        <v>50</v>
      </c>
      <c r="D28" s="14">
        <v>5202723.8499999996</v>
      </c>
      <c r="E28" s="14">
        <v>232591.75</v>
      </c>
      <c r="F28" s="14">
        <v>5942774.9000000004</v>
      </c>
      <c r="G28" s="14">
        <v>21795861.739999998</v>
      </c>
      <c r="H28" s="14">
        <v>2322497.5</v>
      </c>
      <c r="I28" s="14">
        <v>29709291.140000001</v>
      </c>
      <c r="J28" s="14">
        <v>5081375.76</v>
      </c>
      <c r="K28" s="14">
        <v>1134950</v>
      </c>
      <c r="L28" s="14">
        <v>90752368.849999994</v>
      </c>
      <c r="M28" s="14">
        <v>162174435.49000001</v>
      </c>
    </row>
    <row r="29" spans="2:13" ht="15" customHeight="1" x14ac:dyDescent="0.25">
      <c r="B29" s="67">
        <v>5816</v>
      </c>
      <c r="C29" s="126" t="s">
        <v>49</v>
      </c>
      <c r="D29" s="14">
        <v>381900</v>
      </c>
      <c r="E29" s="14">
        <v>6596036.8200000003</v>
      </c>
      <c r="F29" s="14">
        <v>8116722.3499999996</v>
      </c>
      <c r="G29" s="14">
        <v>20055561.530000001</v>
      </c>
      <c r="H29" s="14">
        <v>5792891.5</v>
      </c>
      <c r="I29" s="14">
        <v>66518726.649999999</v>
      </c>
      <c r="J29" s="14">
        <v>4258776.6900000004</v>
      </c>
      <c r="K29" s="14">
        <v>2903122.4</v>
      </c>
      <c r="L29" s="14">
        <v>64861294.329999998</v>
      </c>
      <c r="M29" s="14">
        <v>179485032.27000001</v>
      </c>
    </row>
    <row r="30" spans="2:13" ht="15" customHeight="1" x14ac:dyDescent="0.25">
      <c r="B30" s="67">
        <v>5817</v>
      </c>
      <c r="C30" s="126" t="s">
        <v>48</v>
      </c>
      <c r="D30" s="14">
        <v>56639.76</v>
      </c>
      <c r="E30" s="14">
        <v>1085612.6299999999</v>
      </c>
      <c r="F30" s="14">
        <v>16060231.26</v>
      </c>
      <c r="G30" s="14">
        <v>2119046.25</v>
      </c>
      <c r="H30" s="14">
        <v>701625</v>
      </c>
      <c r="I30" s="14">
        <v>19625962.75</v>
      </c>
      <c r="J30" s="14">
        <v>2532237.02</v>
      </c>
      <c r="K30" s="14">
        <v>987669.16</v>
      </c>
      <c r="L30" s="14">
        <v>39628386.460000001</v>
      </c>
      <c r="M30" s="14">
        <v>82797410.290000007</v>
      </c>
    </row>
    <row r="31" spans="2:13" ht="15" customHeight="1" x14ac:dyDescent="0.25">
      <c r="B31" s="67">
        <v>5818</v>
      </c>
      <c r="C31" s="126" t="s">
        <v>47</v>
      </c>
      <c r="D31" s="14">
        <v>0</v>
      </c>
      <c r="E31" s="14">
        <v>1297997.5</v>
      </c>
      <c r="F31" s="14">
        <v>3913116.25</v>
      </c>
      <c r="G31" s="14">
        <v>279044.05</v>
      </c>
      <c r="H31" s="14">
        <v>2421785</v>
      </c>
      <c r="I31" s="14">
        <v>3633532.37</v>
      </c>
      <c r="J31" s="14">
        <v>783747.38</v>
      </c>
      <c r="K31" s="14">
        <v>67587.5</v>
      </c>
      <c r="L31" s="14">
        <v>30113153.149999999</v>
      </c>
      <c r="M31" s="14">
        <v>42509963.200000003</v>
      </c>
    </row>
    <row r="32" spans="2:13" ht="15" customHeight="1" x14ac:dyDescent="0.25">
      <c r="B32" s="67">
        <v>5819</v>
      </c>
      <c r="C32" s="126" t="s">
        <v>46</v>
      </c>
      <c r="D32" s="14">
        <v>0</v>
      </c>
      <c r="E32" s="14">
        <v>1512875</v>
      </c>
      <c r="F32" s="14">
        <v>4629376.75</v>
      </c>
      <c r="G32" s="14">
        <v>306000</v>
      </c>
      <c r="H32" s="14">
        <v>989741.25</v>
      </c>
      <c r="I32" s="14">
        <v>5522626.8799999999</v>
      </c>
      <c r="J32" s="14">
        <v>2688784.25</v>
      </c>
      <c r="K32" s="14">
        <v>0</v>
      </c>
      <c r="L32" s="14">
        <v>36931056.799999997</v>
      </c>
      <c r="M32" s="14">
        <v>52580460.93</v>
      </c>
    </row>
    <row r="33" spans="2:13" ht="15" customHeight="1" x14ac:dyDescent="0.25">
      <c r="B33" s="67">
        <v>6059</v>
      </c>
      <c r="C33" s="130" t="s">
        <v>203</v>
      </c>
      <c r="D33" s="116">
        <v>0</v>
      </c>
      <c r="E33" s="116">
        <v>0</v>
      </c>
      <c r="F33" s="116">
        <v>2228847.25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2624794.29</v>
      </c>
      <c r="M33" s="116">
        <v>4853641.54</v>
      </c>
    </row>
    <row r="34" spans="2:13" ht="28.5" customHeight="1" x14ac:dyDescent="0.25">
      <c r="B34" s="67">
        <v>5801</v>
      </c>
      <c r="C34" s="92" t="s">
        <v>183</v>
      </c>
      <c r="D34" s="73">
        <v>0</v>
      </c>
      <c r="E34" s="73">
        <v>0</v>
      </c>
      <c r="F34" s="73">
        <v>0</v>
      </c>
      <c r="G34" s="73">
        <v>201250</v>
      </c>
      <c r="H34" s="73">
        <v>162625</v>
      </c>
      <c r="I34" s="73">
        <v>5198286.75</v>
      </c>
      <c r="J34" s="73">
        <v>661625</v>
      </c>
      <c r="K34" s="73">
        <v>0</v>
      </c>
      <c r="L34" s="73">
        <v>5540697</v>
      </c>
      <c r="M34" s="73">
        <v>11764483.75</v>
      </c>
    </row>
    <row r="35" spans="2:13" ht="15" customHeight="1" x14ac:dyDescent="0.25">
      <c r="B35" s="67">
        <v>5820</v>
      </c>
      <c r="C35" s="119" t="s">
        <v>45</v>
      </c>
      <c r="D35" s="120">
        <v>0</v>
      </c>
      <c r="E35" s="120">
        <v>0</v>
      </c>
      <c r="F35" s="120">
        <v>0</v>
      </c>
      <c r="G35" s="120">
        <v>0</v>
      </c>
      <c r="H35" s="120">
        <v>0</v>
      </c>
      <c r="I35" s="120">
        <v>4361847</v>
      </c>
      <c r="J35" s="120">
        <v>0</v>
      </c>
      <c r="K35" s="120">
        <v>0</v>
      </c>
      <c r="L35" s="120">
        <v>1575142</v>
      </c>
      <c r="M35" s="120">
        <v>5936989</v>
      </c>
    </row>
    <row r="36" spans="2:13" ht="15" customHeight="1" x14ac:dyDescent="0.25">
      <c r="B36" s="67">
        <v>5821</v>
      </c>
      <c r="C36" s="126" t="s">
        <v>44</v>
      </c>
      <c r="D36" s="14">
        <v>0</v>
      </c>
      <c r="E36" s="14">
        <v>0</v>
      </c>
      <c r="F36" s="14">
        <v>0</v>
      </c>
      <c r="G36" s="14">
        <v>201250</v>
      </c>
      <c r="H36" s="14">
        <v>162625</v>
      </c>
      <c r="I36" s="14">
        <v>836439.75</v>
      </c>
      <c r="J36" s="14">
        <v>411625</v>
      </c>
      <c r="K36" s="14">
        <v>0</v>
      </c>
      <c r="L36" s="14">
        <v>3184871.25</v>
      </c>
      <c r="M36" s="14">
        <v>4796811</v>
      </c>
    </row>
    <row r="37" spans="2:13" ht="15" customHeight="1" x14ac:dyDescent="0.25">
      <c r="B37" s="67">
        <v>5822</v>
      </c>
      <c r="C37" s="126" t="s">
        <v>43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</row>
    <row r="38" spans="2:13" ht="15" customHeight="1" x14ac:dyDescent="0.25">
      <c r="B38" s="67">
        <v>5823</v>
      </c>
      <c r="C38" s="126" t="s">
        <v>42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</row>
    <row r="39" spans="2:13" ht="15" customHeight="1" x14ac:dyDescent="0.25">
      <c r="B39" s="67">
        <v>5824</v>
      </c>
      <c r="C39" s="126" t="s">
        <v>41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</row>
    <row r="40" spans="2:13" ht="15" customHeight="1" x14ac:dyDescent="0.25">
      <c r="B40" s="67">
        <v>5825</v>
      </c>
      <c r="C40" s="126" t="s">
        <v>40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250000</v>
      </c>
      <c r="K40" s="14">
        <v>0</v>
      </c>
      <c r="L40" s="14">
        <v>0</v>
      </c>
      <c r="M40" s="14">
        <v>250000</v>
      </c>
    </row>
    <row r="41" spans="2:13" ht="15" customHeight="1" x14ac:dyDescent="0.25">
      <c r="B41" s="67">
        <v>6060</v>
      </c>
      <c r="C41" s="130" t="s">
        <v>189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v>780683.75</v>
      </c>
      <c r="M41" s="116">
        <v>780683.75</v>
      </c>
    </row>
    <row r="42" spans="2:13" ht="15" customHeight="1" x14ac:dyDescent="0.25">
      <c r="B42" s="67">
        <v>5802</v>
      </c>
      <c r="C42" s="79" t="s">
        <v>4</v>
      </c>
      <c r="D42" s="73">
        <v>0</v>
      </c>
      <c r="E42" s="73">
        <v>103000</v>
      </c>
      <c r="F42" s="73">
        <v>679150</v>
      </c>
      <c r="G42" s="73">
        <v>573076</v>
      </c>
      <c r="H42" s="73">
        <v>0</v>
      </c>
      <c r="I42" s="73">
        <v>5496085.1299999999</v>
      </c>
      <c r="J42" s="73">
        <v>1537326.25</v>
      </c>
      <c r="K42" s="73">
        <v>164538.75</v>
      </c>
      <c r="L42" s="73">
        <v>22392911.829999998</v>
      </c>
      <c r="M42" s="73">
        <v>30946087.960000001</v>
      </c>
    </row>
    <row r="43" spans="2:13" ht="15" customHeight="1" x14ac:dyDescent="0.25">
      <c r="B43" s="67">
        <v>5826</v>
      </c>
      <c r="C43" s="119" t="s">
        <v>39</v>
      </c>
      <c r="D43" s="120">
        <v>0</v>
      </c>
      <c r="E43" s="120">
        <v>0</v>
      </c>
      <c r="F43" s="120">
        <v>0</v>
      </c>
      <c r="G43" s="120">
        <v>0</v>
      </c>
      <c r="H43" s="120">
        <v>0</v>
      </c>
      <c r="I43" s="120">
        <v>0</v>
      </c>
      <c r="J43" s="120">
        <v>52250</v>
      </c>
      <c r="K43" s="120">
        <v>0</v>
      </c>
      <c r="L43" s="120">
        <v>1875566.63</v>
      </c>
      <c r="M43" s="120">
        <v>1927816.63</v>
      </c>
    </row>
    <row r="44" spans="2:13" ht="15" customHeight="1" x14ac:dyDescent="0.25">
      <c r="B44" s="67">
        <v>5827</v>
      </c>
      <c r="C44" s="126" t="s">
        <v>38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2744417.5</v>
      </c>
      <c r="J44" s="14">
        <v>0</v>
      </c>
      <c r="K44" s="14">
        <v>0</v>
      </c>
      <c r="L44" s="14">
        <v>2437164.66</v>
      </c>
      <c r="M44" s="14">
        <v>5181582.16</v>
      </c>
    </row>
    <row r="45" spans="2:13" ht="15" customHeight="1" x14ac:dyDescent="0.25">
      <c r="B45" s="67">
        <v>5828</v>
      </c>
      <c r="C45" s="126" t="s">
        <v>37</v>
      </c>
      <c r="D45" s="14">
        <v>0</v>
      </c>
      <c r="E45" s="14">
        <v>0</v>
      </c>
      <c r="F45" s="14">
        <v>679150</v>
      </c>
      <c r="G45" s="14">
        <v>226701</v>
      </c>
      <c r="H45" s="14">
        <v>0</v>
      </c>
      <c r="I45" s="14">
        <v>952809.72</v>
      </c>
      <c r="J45" s="14">
        <v>300468.75</v>
      </c>
      <c r="K45" s="14">
        <v>0</v>
      </c>
      <c r="L45" s="14">
        <v>4769125.55</v>
      </c>
      <c r="M45" s="14">
        <v>6928255.0199999996</v>
      </c>
    </row>
    <row r="46" spans="2:13" ht="15" customHeight="1" x14ac:dyDescent="0.25">
      <c r="B46" s="67">
        <v>5829</v>
      </c>
      <c r="C46" s="126" t="s">
        <v>36</v>
      </c>
      <c r="D46" s="14">
        <v>0</v>
      </c>
      <c r="E46" s="14">
        <v>0</v>
      </c>
      <c r="F46" s="14">
        <v>0</v>
      </c>
      <c r="G46" s="14">
        <v>346375</v>
      </c>
      <c r="H46" s="14">
        <v>0</v>
      </c>
      <c r="I46" s="14">
        <v>0</v>
      </c>
      <c r="J46" s="14">
        <v>552460</v>
      </c>
      <c r="K46" s="14">
        <v>0</v>
      </c>
      <c r="L46" s="14">
        <v>1001625</v>
      </c>
      <c r="M46" s="14">
        <v>1900460</v>
      </c>
    </row>
    <row r="47" spans="2:13" ht="15" customHeight="1" x14ac:dyDescent="0.25">
      <c r="B47" s="67">
        <v>5830</v>
      </c>
      <c r="C47" s="126" t="s">
        <v>35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79022.5</v>
      </c>
      <c r="K47" s="14">
        <v>0</v>
      </c>
      <c r="L47" s="14">
        <v>0</v>
      </c>
      <c r="M47" s="14">
        <v>79022.5</v>
      </c>
    </row>
    <row r="48" spans="2:13" ht="15" customHeight="1" x14ac:dyDescent="0.25">
      <c r="B48" s="67">
        <v>5831</v>
      </c>
      <c r="C48" s="126" t="s">
        <v>34</v>
      </c>
      <c r="D48" s="14">
        <v>0</v>
      </c>
      <c r="E48" s="14">
        <v>103000</v>
      </c>
      <c r="F48" s="14">
        <v>0</v>
      </c>
      <c r="G48" s="14">
        <v>0</v>
      </c>
      <c r="H48" s="14">
        <v>0</v>
      </c>
      <c r="I48" s="14">
        <v>962568.47</v>
      </c>
      <c r="J48" s="14">
        <v>0</v>
      </c>
      <c r="K48" s="14">
        <v>0</v>
      </c>
      <c r="L48" s="14">
        <v>8604848.7400000002</v>
      </c>
      <c r="M48" s="14">
        <v>9670417.2100000009</v>
      </c>
    </row>
    <row r="49" spans="1:13" ht="15" customHeight="1" x14ac:dyDescent="0.25">
      <c r="B49" s="67">
        <v>5832</v>
      </c>
      <c r="C49" s="126" t="s">
        <v>33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54516.25</v>
      </c>
      <c r="M49" s="14">
        <v>54516.25</v>
      </c>
    </row>
    <row r="50" spans="1:13" ht="15" customHeight="1" x14ac:dyDescent="0.25">
      <c r="B50" s="67">
        <v>5833</v>
      </c>
      <c r="C50" s="126" t="s">
        <v>32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192187.5</v>
      </c>
      <c r="M50" s="14">
        <v>192187.5</v>
      </c>
    </row>
    <row r="51" spans="1:13" ht="15" customHeight="1" x14ac:dyDescent="0.25">
      <c r="B51" s="67">
        <v>6061</v>
      </c>
      <c r="C51" s="130" t="s">
        <v>190</v>
      </c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836289.44</v>
      </c>
      <c r="J51" s="116">
        <v>553125</v>
      </c>
      <c r="K51" s="116">
        <v>164538.75</v>
      </c>
      <c r="L51" s="116">
        <v>3457877.5</v>
      </c>
      <c r="M51" s="116">
        <v>5011830.6900000004</v>
      </c>
    </row>
    <row r="52" spans="1:13" ht="15" customHeight="1" x14ac:dyDescent="0.25">
      <c r="B52" s="67">
        <v>5803</v>
      </c>
      <c r="C52" s="79" t="s">
        <v>191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</row>
    <row r="53" spans="1:13" ht="15" customHeight="1" x14ac:dyDescent="0.25">
      <c r="B53" s="67">
        <v>5804</v>
      </c>
      <c r="C53" s="79" t="s">
        <v>185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</row>
    <row r="54" spans="1:13" ht="15" customHeight="1" x14ac:dyDescent="0.25">
      <c r="B54" s="67">
        <v>6055</v>
      </c>
      <c r="C54" s="79" t="s">
        <v>184</v>
      </c>
      <c r="D54" s="73">
        <v>0</v>
      </c>
      <c r="E54" s="73">
        <v>0</v>
      </c>
      <c r="F54" s="73">
        <v>777512.5</v>
      </c>
      <c r="G54" s="73">
        <v>203353.75</v>
      </c>
      <c r="H54" s="73">
        <v>0</v>
      </c>
      <c r="I54" s="73">
        <v>2687977.5</v>
      </c>
      <c r="J54" s="73">
        <v>919902.63</v>
      </c>
      <c r="K54" s="73">
        <v>0</v>
      </c>
      <c r="L54" s="73">
        <v>3228327.07</v>
      </c>
      <c r="M54" s="73">
        <v>7817073.4500000002</v>
      </c>
    </row>
    <row r="55" spans="1:13" ht="15" hidden="1" customHeight="1" x14ac:dyDescent="0.25">
      <c r="B55" s="67">
        <v>6056</v>
      </c>
      <c r="C55" s="80" t="s">
        <v>192</v>
      </c>
      <c r="D55" s="73">
        <v>0</v>
      </c>
      <c r="E55" s="73">
        <v>0</v>
      </c>
      <c r="F55" s="73">
        <v>777512.5</v>
      </c>
      <c r="G55" s="73">
        <v>203353.75</v>
      </c>
      <c r="H55" s="73">
        <v>0</v>
      </c>
      <c r="I55" s="73">
        <v>2687977.5</v>
      </c>
      <c r="J55" s="73">
        <v>919902.63</v>
      </c>
      <c r="K55" s="73">
        <v>0</v>
      </c>
      <c r="L55" s="73">
        <v>3228327.07</v>
      </c>
      <c r="M55" s="73">
        <v>7817073.4500000002</v>
      </c>
    </row>
    <row r="56" spans="1:13" ht="15" customHeight="1" x14ac:dyDescent="0.25">
      <c r="B56" s="67">
        <v>5797</v>
      </c>
      <c r="C56" s="82" t="s">
        <v>3</v>
      </c>
      <c r="D56" s="76">
        <v>0</v>
      </c>
      <c r="E56" s="76">
        <v>0</v>
      </c>
      <c r="F56" s="76">
        <v>50723.63</v>
      </c>
      <c r="G56" s="76">
        <v>0</v>
      </c>
      <c r="H56" s="76">
        <v>0</v>
      </c>
      <c r="I56" s="76">
        <v>0</v>
      </c>
      <c r="J56" s="76">
        <v>0</v>
      </c>
      <c r="K56" s="76">
        <v>0</v>
      </c>
      <c r="L56" s="76">
        <v>8542858.8699999992</v>
      </c>
      <c r="M56" s="76">
        <v>8593582.5</v>
      </c>
    </row>
    <row r="57" spans="1:13" ht="15" hidden="1" customHeight="1" x14ac:dyDescent="0.25">
      <c r="B57" s="67">
        <v>5805</v>
      </c>
      <c r="C57" s="62" t="s">
        <v>186</v>
      </c>
      <c r="D57" s="54">
        <v>0</v>
      </c>
      <c r="E57" s="54">
        <v>0</v>
      </c>
      <c r="F57" s="54">
        <v>50723.63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8542858.8699999992</v>
      </c>
      <c r="M57" s="54">
        <v>8593582.5</v>
      </c>
    </row>
    <row r="58" spans="1:13" ht="15" hidden="1" customHeight="1" x14ac:dyDescent="0.25">
      <c r="B58" s="67">
        <v>5834</v>
      </c>
      <c r="C58" s="63" t="s">
        <v>3</v>
      </c>
      <c r="D58" s="54">
        <v>0</v>
      </c>
      <c r="E58" s="54">
        <v>0</v>
      </c>
      <c r="F58" s="54">
        <v>50723.63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8542858.8699999992</v>
      </c>
      <c r="M58" s="54">
        <v>8593582.5</v>
      </c>
    </row>
    <row r="59" spans="1:13" ht="15" customHeight="1" x14ac:dyDescent="0.25">
      <c r="B59" s="67"/>
    </row>
    <row r="60" spans="1:13" ht="15" customHeight="1" x14ac:dyDescent="0.25">
      <c r="C60" s="206" t="s">
        <v>182</v>
      </c>
      <c r="D60" s="206"/>
      <c r="E60" s="206"/>
      <c r="F60" s="206"/>
      <c r="G60" s="206"/>
      <c r="H60" s="206"/>
      <c r="I60" s="206"/>
      <c r="J60" s="206"/>
      <c r="K60" s="206"/>
      <c r="L60" s="206"/>
      <c r="M60" s="206"/>
    </row>
    <row r="61" spans="1:13" ht="15" customHeight="1" x14ac:dyDescent="0.25"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</row>
    <row r="62" spans="1:13" ht="15" customHeight="1" x14ac:dyDescent="0.25"/>
    <row r="64" spans="1:13" ht="15" hidden="1" customHeight="1" x14ac:dyDescent="0.25">
      <c r="A64" s="39" t="b">
        <v>1</v>
      </c>
      <c r="B64" s="39" t="s">
        <v>17</v>
      </c>
      <c r="C64" s="39" t="s">
        <v>180</v>
      </c>
    </row>
  </sheetData>
  <mergeCells count="1">
    <mergeCell ref="C60:M60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7">
    <pageSetUpPr fitToPage="1"/>
  </sheetPr>
  <dimension ref="A1:M64"/>
  <sheetViews>
    <sheetView zoomScaleNormal="100" workbookViewId="0">
      <selection activeCell="C1" sqref="C1"/>
    </sheetView>
  </sheetViews>
  <sheetFormatPr baseColWidth="10" defaultRowHeight="15" x14ac:dyDescent="0.25"/>
  <cols>
    <col min="1" max="1" width="4.28515625" style="39" customWidth="1"/>
    <col min="2" max="2" width="8.42578125" style="39" hidden="1" customWidth="1"/>
    <col min="3" max="3" width="28.42578125" style="39" customWidth="1"/>
    <col min="4" max="4" width="16.7109375" style="39" customWidth="1"/>
    <col min="5" max="5" width="15.5703125" style="39" customWidth="1"/>
    <col min="6" max="6" width="18" style="39" customWidth="1"/>
    <col min="7" max="7" width="16.7109375" style="39" customWidth="1"/>
    <col min="8" max="13" width="15.140625" style="39" customWidth="1"/>
    <col min="14" max="14" width="3.28515625" style="39" customWidth="1"/>
    <col min="15" max="16384" width="11.42578125" style="39"/>
  </cols>
  <sheetData>
    <row r="1" spans="2:13" ht="15" customHeight="1" x14ac:dyDescent="0.25">
      <c r="B1" s="64"/>
    </row>
    <row r="2" spans="2:13" ht="25.5" customHeight="1" x14ac:dyDescent="0.35">
      <c r="C2" s="65" t="s">
        <v>247</v>
      </c>
      <c r="D2" s="55"/>
      <c r="E2" s="55"/>
      <c r="F2" s="55"/>
      <c r="G2" s="55"/>
      <c r="H2" s="66"/>
      <c r="I2" s="66"/>
      <c r="J2" s="66"/>
      <c r="K2" s="66"/>
      <c r="L2" s="66"/>
      <c r="M2" s="66"/>
    </row>
    <row r="3" spans="2:13" ht="25.5" customHeight="1" x14ac:dyDescent="0.35">
      <c r="C3" s="110" t="s">
        <v>9</v>
      </c>
      <c r="D3" s="55"/>
      <c r="E3" s="55"/>
      <c r="F3" s="55"/>
      <c r="G3" s="55"/>
      <c r="H3" s="66"/>
      <c r="I3" s="66"/>
      <c r="J3" s="66"/>
      <c r="K3" s="66"/>
      <c r="L3" s="66"/>
      <c r="M3" s="66"/>
    </row>
    <row r="4" spans="2:13" hidden="1" x14ac:dyDescent="0.25">
      <c r="D4" s="39">
        <v>3</v>
      </c>
      <c r="E4" s="39">
        <v>18</v>
      </c>
      <c r="F4" s="39">
        <v>7</v>
      </c>
      <c r="G4" s="39">
        <v>30</v>
      </c>
      <c r="H4" s="39">
        <v>36</v>
      </c>
      <c r="I4" s="39">
        <v>22</v>
      </c>
      <c r="J4" s="39">
        <v>40</v>
      </c>
      <c r="K4" s="39">
        <v>46</v>
      </c>
      <c r="L4" s="39">
        <v>15</v>
      </c>
      <c r="M4" s="39">
        <v>1</v>
      </c>
    </row>
    <row r="5" spans="2:13" ht="17.25" customHeight="1" x14ac:dyDescent="0.25">
      <c r="D5" s="46" t="s">
        <v>145</v>
      </c>
      <c r="E5" s="46" t="s">
        <v>146</v>
      </c>
      <c r="F5" s="46" t="s">
        <v>147</v>
      </c>
      <c r="G5" s="46" t="s">
        <v>148</v>
      </c>
      <c r="H5" s="46" t="s">
        <v>149</v>
      </c>
      <c r="I5" s="46" t="s">
        <v>150</v>
      </c>
      <c r="J5" s="46" t="s">
        <v>151</v>
      </c>
      <c r="K5" s="46" t="s">
        <v>152</v>
      </c>
      <c r="L5" s="46" t="s">
        <v>153</v>
      </c>
      <c r="M5" s="46" t="s">
        <v>154</v>
      </c>
    </row>
    <row r="6" spans="2:13" ht="15" customHeight="1" x14ac:dyDescent="0.25">
      <c r="B6" s="67">
        <v>5795</v>
      </c>
      <c r="C6" s="53" t="s">
        <v>164</v>
      </c>
      <c r="D6" s="44">
        <v>2</v>
      </c>
      <c r="E6" s="44">
        <v>36</v>
      </c>
      <c r="F6" s="44">
        <v>91</v>
      </c>
      <c r="G6" s="44">
        <v>63</v>
      </c>
      <c r="H6" s="44">
        <v>13</v>
      </c>
      <c r="I6" s="44">
        <v>169</v>
      </c>
      <c r="J6" s="44">
        <v>55</v>
      </c>
      <c r="K6" s="44">
        <v>1</v>
      </c>
      <c r="L6" s="44">
        <v>537</v>
      </c>
      <c r="M6" s="44">
        <v>967</v>
      </c>
    </row>
    <row r="7" spans="2:13" ht="15" customHeight="1" x14ac:dyDescent="0.25">
      <c r="B7" s="67">
        <v>5796</v>
      </c>
      <c r="C7" s="72" t="s">
        <v>201</v>
      </c>
      <c r="D7" s="73">
        <v>2</v>
      </c>
      <c r="E7" s="73">
        <v>36</v>
      </c>
      <c r="F7" s="73">
        <v>91</v>
      </c>
      <c r="G7" s="73">
        <v>63</v>
      </c>
      <c r="H7" s="73">
        <v>13</v>
      </c>
      <c r="I7" s="73">
        <v>169</v>
      </c>
      <c r="J7" s="73">
        <v>55</v>
      </c>
      <c r="K7" s="73">
        <v>1</v>
      </c>
      <c r="L7" s="73">
        <v>534</v>
      </c>
      <c r="M7" s="73">
        <v>964</v>
      </c>
    </row>
    <row r="8" spans="2:13" ht="15" customHeight="1" x14ac:dyDescent="0.25">
      <c r="B8" s="67">
        <v>5798</v>
      </c>
      <c r="C8" s="79" t="s">
        <v>7</v>
      </c>
      <c r="D8" s="73">
        <v>0</v>
      </c>
      <c r="E8" s="73">
        <v>5</v>
      </c>
      <c r="F8" s="73">
        <v>63</v>
      </c>
      <c r="G8" s="73">
        <v>12</v>
      </c>
      <c r="H8" s="73">
        <v>7</v>
      </c>
      <c r="I8" s="73">
        <v>58</v>
      </c>
      <c r="J8" s="73">
        <v>39</v>
      </c>
      <c r="K8" s="73">
        <v>0</v>
      </c>
      <c r="L8" s="73">
        <v>339</v>
      </c>
      <c r="M8" s="73">
        <v>523</v>
      </c>
    </row>
    <row r="9" spans="2:13" ht="15" customHeight="1" x14ac:dyDescent="0.25">
      <c r="B9" s="67">
        <v>5806</v>
      </c>
      <c r="C9" s="119" t="s">
        <v>59</v>
      </c>
      <c r="D9" s="120">
        <v>0</v>
      </c>
      <c r="E9" s="120">
        <v>1</v>
      </c>
      <c r="F9" s="120">
        <v>40</v>
      </c>
      <c r="G9" s="120">
        <v>5</v>
      </c>
      <c r="H9" s="120">
        <v>5</v>
      </c>
      <c r="I9" s="120">
        <v>16</v>
      </c>
      <c r="J9" s="120">
        <v>19</v>
      </c>
      <c r="K9" s="120">
        <v>0</v>
      </c>
      <c r="L9" s="120">
        <v>148</v>
      </c>
      <c r="M9" s="120">
        <v>234</v>
      </c>
    </row>
    <row r="10" spans="2:13" ht="15" customHeight="1" x14ac:dyDescent="0.25">
      <c r="B10" s="67">
        <v>5807</v>
      </c>
      <c r="C10" s="126" t="s">
        <v>58</v>
      </c>
      <c r="D10" s="14">
        <v>0</v>
      </c>
      <c r="E10" s="14">
        <v>1</v>
      </c>
      <c r="F10" s="14">
        <v>0</v>
      </c>
      <c r="G10" s="14">
        <v>3</v>
      </c>
      <c r="H10" s="14">
        <v>0</v>
      </c>
      <c r="I10" s="14">
        <v>6</v>
      </c>
      <c r="J10" s="14">
        <v>2</v>
      </c>
      <c r="K10" s="14">
        <v>0</v>
      </c>
      <c r="L10" s="14">
        <v>14</v>
      </c>
      <c r="M10" s="14">
        <v>26</v>
      </c>
    </row>
    <row r="11" spans="2:13" ht="15" customHeight="1" x14ac:dyDescent="0.25">
      <c r="B11" s="67">
        <v>5808</v>
      </c>
      <c r="C11" s="126" t="s">
        <v>57</v>
      </c>
      <c r="D11" s="14">
        <v>0</v>
      </c>
      <c r="E11" s="14">
        <v>3</v>
      </c>
      <c r="F11" s="14">
        <v>23</v>
      </c>
      <c r="G11" s="14">
        <v>4</v>
      </c>
      <c r="H11" s="14">
        <v>2</v>
      </c>
      <c r="I11" s="14">
        <v>33</v>
      </c>
      <c r="J11" s="14">
        <v>17</v>
      </c>
      <c r="K11" s="14">
        <v>0</v>
      </c>
      <c r="L11" s="14">
        <v>171</v>
      </c>
      <c r="M11" s="14">
        <v>253</v>
      </c>
    </row>
    <row r="12" spans="2:13" ht="15" customHeight="1" x14ac:dyDescent="0.25">
      <c r="B12" s="67">
        <v>5809</v>
      </c>
      <c r="C12" s="126" t="s">
        <v>56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3</v>
      </c>
      <c r="J12" s="14">
        <v>1</v>
      </c>
      <c r="K12" s="14">
        <v>0</v>
      </c>
      <c r="L12" s="14">
        <v>6</v>
      </c>
      <c r="M12" s="14">
        <v>10</v>
      </c>
    </row>
    <row r="13" spans="2:13" ht="15" customHeight="1" x14ac:dyDescent="0.25">
      <c r="B13" s="67">
        <v>6057</v>
      </c>
      <c r="C13" s="130" t="s">
        <v>187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</row>
    <row r="14" spans="2:13" ht="15" customHeight="1" x14ac:dyDescent="0.25">
      <c r="B14" s="67">
        <v>5799</v>
      </c>
      <c r="C14" s="79" t="s">
        <v>6</v>
      </c>
      <c r="D14" s="73">
        <v>1</v>
      </c>
      <c r="E14" s="73">
        <v>19</v>
      </c>
      <c r="F14" s="73">
        <v>12</v>
      </c>
      <c r="G14" s="73">
        <v>31</v>
      </c>
      <c r="H14" s="73">
        <v>2</v>
      </c>
      <c r="I14" s="73">
        <v>51</v>
      </c>
      <c r="J14" s="73">
        <v>9</v>
      </c>
      <c r="K14" s="73">
        <v>0</v>
      </c>
      <c r="L14" s="73">
        <v>69</v>
      </c>
      <c r="M14" s="73">
        <v>194</v>
      </c>
    </row>
    <row r="15" spans="2:13" ht="15" customHeight="1" x14ac:dyDescent="0.25">
      <c r="B15" s="67">
        <v>5810</v>
      </c>
      <c r="C15" s="119" t="s">
        <v>55</v>
      </c>
      <c r="D15" s="120">
        <v>0</v>
      </c>
      <c r="E15" s="120">
        <v>19</v>
      </c>
      <c r="F15" s="120">
        <v>5</v>
      </c>
      <c r="G15" s="120">
        <v>18</v>
      </c>
      <c r="H15" s="120">
        <v>2</v>
      </c>
      <c r="I15" s="120">
        <v>30</v>
      </c>
      <c r="J15" s="120">
        <v>5</v>
      </c>
      <c r="K15" s="120">
        <v>0</v>
      </c>
      <c r="L15" s="120">
        <v>37</v>
      </c>
      <c r="M15" s="120">
        <v>116</v>
      </c>
    </row>
    <row r="16" spans="2:13" ht="15" customHeight="1" x14ac:dyDescent="0.25">
      <c r="B16" s="67">
        <v>5846</v>
      </c>
      <c r="C16" s="136" t="s">
        <v>134</v>
      </c>
      <c r="D16" s="137">
        <v>0</v>
      </c>
      <c r="E16" s="137">
        <v>19</v>
      </c>
      <c r="F16" s="137">
        <v>1</v>
      </c>
      <c r="G16" s="137">
        <v>13</v>
      </c>
      <c r="H16" s="137">
        <v>1</v>
      </c>
      <c r="I16" s="137">
        <v>18</v>
      </c>
      <c r="J16" s="137">
        <v>2</v>
      </c>
      <c r="K16" s="137">
        <v>0</v>
      </c>
      <c r="L16" s="137">
        <v>24</v>
      </c>
      <c r="M16" s="137">
        <v>78</v>
      </c>
    </row>
    <row r="17" spans="2:13" ht="15" customHeight="1" x14ac:dyDescent="0.25">
      <c r="B17" s="67">
        <v>5847</v>
      </c>
      <c r="C17" s="136" t="s">
        <v>135</v>
      </c>
      <c r="D17" s="137">
        <v>0</v>
      </c>
      <c r="E17" s="137">
        <v>0</v>
      </c>
      <c r="F17" s="137">
        <v>0</v>
      </c>
      <c r="G17" s="137">
        <v>2</v>
      </c>
      <c r="H17" s="137">
        <v>0</v>
      </c>
      <c r="I17" s="137">
        <v>4</v>
      </c>
      <c r="J17" s="137">
        <v>1</v>
      </c>
      <c r="K17" s="137">
        <v>0</v>
      </c>
      <c r="L17" s="137">
        <v>3</v>
      </c>
      <c r="M17" s="137">
        <v>10</v>
      </c>
    </row>
    <row r="18" spans="2:13" ht="15" customHeight="1" x14ac:dyDescent="0.25">
      <c r="B18" s="67">
        <v>5848</v>
      </c>
      <c r="C18" s="136" t="s">
        <v>136</v>
      </c>
      <c r="D18" s="137">
        <v>0</v>
      </c>
      <c r="E18" s="137">
        <v>0</v>
      </c>
      <c r="F18" s="137">
        <v>1</v>
      </c>
      <c r="G18" s="137">
        <v>1</v>
      </c>
      <c r="H18" s="137">
        <v>0</v>
      </c>
      <c r="I18" s="137">
        <v>3</v>
      </c>
      <c r="J18" s="137">
        <v>0</v>
      </c>
      <c r="K18" s="137">
        <v>0</v>
      </c>
      <c r="L18" s="137">
        <v>6</v>
      </c>
      <c r="M18" s="137">
        <v>11</v>
      </c>
    </row>
    <row r="19" spans="2:13" ht="15" customHeight="1" x14ac:dyDescent="0.25">
      <c r="B19" s="67">
        <v>5849</v>
      </c>
      <c r="C19" s="136" t="s">
        <v>137</v>
      </c>
      <c r="D19" s="137">
        <v>0</v>
      </c>
      <c r="E19" s="137">
        <v>0</v>
      </c>
      <c r="F19" s="137">
        <v>0</v>
      </c>
      <c r="G19" s="137">
        <v>0</v>
      </c>
      <c r="H19" s="137">
        <v>0</v>
      </c>
      <c r="I19" s="137">
        <v>1</v>
      </c>
      <c r="J19" s="137">
        <v>0</v>
      </c>
      <c r="K19" s="137">
        <v>0</v>
      </c>
      <c r="L19" s="137">
        <v>0</v>
      </c>
      <c r="M19" s="137">
        <v>1</v>
      </c>
    </row>
    <row r="20" spans="2:13" ht="15" customHeight="1" x14ac:dyDescent="0.25">
      <c r="B20" s="67">
        <v>5850</v>
      </c>
      <c r="C20" s="136" t="s">
        <v>138</v>
      </c>
      <c r="D20" s="137">
        <v>0</v>
      </c>
      <c r="E20" s="137">
        <v>0</v>
      </c>
      <c r="F20" s="137">
        <v>0</v>
      </c>
      <c r="G20" s="137">
        <v>2</v>
      </c>
      <c r="H20" s="137">
        <v>0</v>
      </c>
      <c r="I20" s="137">
        <v>3</v>
      </c>
      <c r="J20" s="137">
        <v>1</v>
      </c>
      <c r="K20" s="137">
        <v>0</v>
      </c>
      <c r="L20" s="137">
        <v>2</v>
      </c>
      <c r="M20" s="137">
        <v>8</v>
      </c>
    </row>
    <row r="21" spans="2:13" ht="15" customHeight="1" x14ac:dyDescent="0.25">
      <c r="B21" s="67">
        <v>5851</v>
      </c>
      <c r="C21" s="136" t="s">
        <v>139</v>
      </c>
      <c r="D21" s="137">
        <v>0</v>
      </c>
      <c r="E21" s="137">
        <v>0</v>
      </c>
      <c r="F21" s="137">
        <v>3</v>
      </c>
      <c r="G21" s="137">
        <v>0</v>
      </c>
      <c r="H21" s="137">
        <v>1</v>
      </c>
      <c r="I21" s="137">
        <v>1</v>
      </c>
      <c r="J21" s="137">
        <v>1</v>
      </c>
      <c r="K21" s="137">
        <v>0</v>
      </c>
      <c r="L21" s="137">
        <v>2</v>
      </c>
      <c r="M21" s="137">
        <v>8</v>
      </c>
    </row>
    <row r="22" spans="2:13" ht="15" customHeight="1" x14ac:dyDescent="0.25">
      <c r="B22" s="67">
        <v>5811</v>
      </c>
      <c r="C22" s="126" t="s">
        <v>54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1</v>
      </c>
      <c r="M22" s="14">
        <v>1</v>
      </c>
    </row>
    <row r="23" spans="2:13" ht="15" customHeight="1" x14ac:dyDescent="0.25">
      <c r="B23" s="67">
        <v>5812</v>
      </c>
      <c r="C23" s="126" t="s">
        <v>140</v>
      </c>
      <c r="D23" s="14">
        <v>1</v>
      </c>
      <c r="E23" s="14">
        <v>0</v>
      </c>
      <c r="F23" s="14">
        <v>7</v>
      </c>
      <c r="G23" s="14">
        <v>13</v>
      </c>
      <c r="H23" s="14">
        <v>0</v>
      </c>
      <c r="I23" s="14">
        <v>21</v>
      </c>
      <c r="J23" s="14">
        <v>4</v>
      </c>
      <c r="K23" s="14">
        <v>0</v>
      </c>
      <c r="L23" s="14">
        <v>31</v>
      </c>
      <c r="M23" s="14">
        <v>77</v>
      </c>
    </row>
    <row r="24" spans="2:13" ht="15" customHeight="1" x14ac:dyDescent="0.25">
      <c r="B24" s="67">
        <v>6058</v>
      </c>
      <c r="C24" s="130" t="s">
        <v>202</v>
      </c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</row>
    <row r="25" spans="2:13" ht="15" customHeight="1" x14ac:dyDescent="0.25">
      <c r="B25" s="67">
        <v>5800</v>
      </c>
      <c r="C25" s="79" t="s">
        <v>5</v>
      </c>
      <c r="D25" s="73">
        <v>1</v>
      </c>
      <c r="E25" s="73">
        <v>12</v>
      </c>
      <c r="F25" s="73">
        <v>16</v>
      </c>
      <c r="G25" s="73">
        <v>20</v>
      </c>
      <c r="H25" s="73">
        <v>4</v>
      </c>
      <c r="I25" s="73">
        <v>54</v>
      </c>
      <c r="J25" s="73">
        <v>6</v>
      </c>
      <c r="K25" s="73">
        <v>1</v>
      </c>
      <c r="L25" s="73">
        <v>106</v>
      </c>
      <c r="M25" s="73">
        <v>220</v>
      </c>
    </row>
    <row r="26" spans="2:13" ht="15" customHeight="1" x14ac:dyDescent="0.25">
      <c r="B26" s="67">
        <v>5813</v>
      </c>
      <c r="C26" s="119" t="s">
        <v>52</v>
      </c>
      <c r="D26" s="120">
        <v>0</v>
      </c>
      <c r="E26" s="120">
        <v>3</v>
      </c>
      <c r="F26" s="120">
        <v>1</v>
      </c>
      <c r="G26" s="120">
        <v>0</v>
      </c>
      <c r="H26" s="120">
        <v>0</v>
      </c>
      <c r="I26" s="120">
        <v>6</v>
      </c>
      <c r="J26" s="120">
        <v>4</v>
      </c>
      <c r="K26" s="120">
        <v>0</v>
      </c>
      <c r="L26" s="120">
        <v>20</v>
      </c>
      <c r="M26" s="120">
        <v>34</v>
      </c>
    </row>
    <row r="27" spans="2:13" ht="15" customHeight="1" x14ac:dyDescent="0.25">
      <c r="B27" s="67">
        <v>5814</v>
      </c>
      <c r="C27" s="126" t="s">
        <v>51</v>
      </c>
      <c r="D27" s="14">
        <v>0</v>
      </c>
      <c r="E27" s="14">
        <v>1</v>
      </c>
      <c r="F27" s="14">
        <v>0</v>
      </c>
      <c r="G27" s="14">
        <v>1</v>
      </c>
      <c r="H27" s="14">
        <v>0</v>
      </c>
      <c r="I27" s="14">
        <v>4</v>
      </c>
      <c r="J27" s="14">
        <v>0</v>
      </c>
      <c r="K27" s="14">
        <v>0</v>
      </c>
      <c r="L27" s="14">
        <v>11</v>
      </c>
      <c r="M27" s="14">
        <v>17</v>
      </c>
    </row>
    <row r="28" spans="2:13" ht="15" customHeight="1" x14ac:dyDescent="0.25">
      <c r="B28" s="67">
        <v>5815</v>
      </c>
      <c r="C28" s="126" t="s">
        <v>50</v>
      </c>
      <c r="D28" s="14">
        <v>1</v>
      </c>
      <c r="E28" s="14">
        <v>0</v>
      </c>
      <c r="F28" s="14">
        <v>4</v>
      </c>
      <c r="G28" s="14">
        <v>6</v>
      </c>
      <c r="H28" s="14">
        <v>2</v>
      </c>
      <c r="I28" s="14">
        <v>7</v>
      </c>
      <c r="J28" s="14">
        <v>1</v>
      </c>
      <c r="K28" s="14">
        <v>1</v>
      </c>
      <c r="L28" s="14">
        <v>31</v>
      </c>
      <c r="M28" s="14">
        <v>53</v>
      </c>
    </row>
    <row r="29" spans="2:13" ht="15" customHeight="1" x14ac:dyDescent="0.25">
      <c r="B29" s="67">
        <v>5816</v>
      </c>
      <c r="C29" s="126" t="s">
        <v>49</v>
      </c>
      <c r="D29" s="14">
        <v>0</v>
      </c>
      <c r="E29" s="14">
        <v>3</v>
      </c>
      <c r="F29" s="14">
        <v>3</v>
      </c>
      <c r="G29" s="14">
        <v>10</v>
      </c>
      <c r="H29" s="14">
        <v>0</v>
      </c>
      <c r="I29" s="14">
        <v>33</v>
      </c>
      <c r="J29" s="14">
        <v>1</v>
      </c>
      <c r="K29" s="14">
        <v>0</v>
      </c>
      <c r="L29" s="14">
        <v>14</v>
      </c>
      <c r="M29" s="14">
        <v>64</v>
      </c>
    </row>
    <row r="30" spans="2:13" ht="15" customHeight="1" x14ac:dyDescent="0.25">
      <c r="B30" s="67">
        <v>5817</v>
      </c>
      <c r="C30" s="126" t="s">
        <v>48</v>
      </c>
      <c r="D30" s="14">
        <v>0</v>
      </c>
      <c r="E30" s="14">
        <v>0</v>
      </c>
      <c r="F30" s="14">
        <v>6</v>
      </c>
      <c r="G30" s="14">
        <v>2</v>
      </c>
      <c r="H30" s="14">
        <v>0</v>
      </c>
      <c r="I30" s="14">
        <v>4</v>
      </c>
      <c r="J30" s="14">
        <v>0</v>
      </c>
      <c r="K30" s="14">
        <v>0</v>
      </c>
      <c r="L30" s="14">
        <v>7</v>
      </c>
      <c r="M30" s="14">
        <v>19</v>
      </c>
    </row>
    <row r="31" spans="2:13" ht="15" customHeight="1" x14ac:dyDescent="0.25">
      <c r="B31" s="67">
        <v>5818</v>
      </c>
      <c r="C31" s="126" t="s">
        <v>47</v>
      </c>
      <c r="D31" s="14">
        <v>0</v>
      </c>
      <c r="E31" s="14">
        <v>2</v>
      </c>
      <c r="F31" s="14">
        <v>1</v>
      </c>
      <c r="G31" s="14">
        <v>1</v>
      </c>
      <c r="H31" s="14">
        <v>2</v>
      </c>
      <c r="I31" s="14">
        <v>0</v>
      </c>
      <c r="J31" s="14">
        <v>0</v>
      </c>
      <c r="K31" s="14">
        <v>0</v>
      </c>
      <c r="L31" s="14">
        <v>10</v>
      </c>
      <c r="M31" s="14">
        <v>16</v>
      </c>
    </row>
    <row r="32" spans="2:13" ht="15" customHeight="1" x14ac:dyDescent="0.25">
      <c r="B32" s="67">
        <v>5819</v>
      </c>
      <c r="C32" s="126" t="s">
        <v>46</v>
      </c>
      <c r="D32" s="14">
        <v>0</v>
      </c>
      <c r="E32" s="14">
        <v>3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12</v>
      </c>
      <c r="M32" s="14">
        <v>15</v>
      </c>
    </row>
    <row r="33" spans="2:13" ht="15" customHeight="1" x14ac:dyDescent="0.25">
      <c r="B33" s="67">
        <v>6059</v>
      </c>
      <c r="C33" s="130" t="s">
        <v>203</v>
      </c>
      <c r="D33" s="116">
        <v>0</v>
      </c>
      <c r="E33" s="116">
        <v>0</v>
      </c>
      <c r="F33" s="116">
        <v>1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1</v>
      </c>
      <c r="M33" s="116">
        <v>2</v>
      </c>
    </row>
    <row r="34" spans="2:13" ht="32.25" customHeight="1" x14ac:dyDescent="0.25">
      <c r="B34" s="67">
        <v>5801</v>
      </c>
      <c r="C34" s="92" t="s">
        <v>183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1</v>
      </c>
      <c r="K34" s="73">
        <v>0</v>
      </c>
      <c r="L34" s="73">
        <v>0</v>
      </c>
      <c r="M34" s="73">
        <v>1</v>
      </c>
    </row>
    <row r="35" spans="2:13" ht="15" customHeight="1" x14ac:dyDescent="0.25">
      <c r="B35" s="67">
        <v>5820</v>
      </c>
      <c r="C35" s="119" t="s">
        <v>45</v>
      </c>
      <c r="D35" s="120">
        <v>0</v>
      </c>
      <c r="E35" s="120">
        <v>0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</row>
    <row r="36" spans="2:13" ht="15" customHeight="1" x14ac:dyDescent="0.25">
      <c r="B36" s="67">
        <v>5821</v>
      </c>
      <c r="C36" s="126" t="s">
        <v>44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</row>
    <row r="37" spans="2:13" ht="15" customHeight="1" x14ac:dyDescent="0.25">
      <c r="B37" s="67">
        <v>5822</v>
      </c>
      <c r="C37" s="126" t="s">
        <v>43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</row>
    <row r="38" spans="2:13" ht="15" customHeight="1" x14ac:dyDescent="0.25">
      <c r="B38" s="67">
        <v>5823</v>
      </c>
      <c r="C38" s="126" t="s">
        <v>42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</row>
    <row r="39" spans="2:13" ht="15" customHeight="1" x14ac:dyDescent="0.25">
      <c r="B39" s="67">
        <v>5824</v>
      </c>
      <c r="C39" s="126" t="s">
        <v>41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</row>
    <row r="40" spans="2:13" ht="15" customHeight="1" x14ac:dyDescent="0.25">
      <c r="B40" s="67">
        <v>5825</v>
      </c>
      <c r="C40" s="126" t="s">
        <v>40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1</v>
      </c>
      <c r="K40" s="14">
        <v>0</v>
      </c>
      <c r="L40" s="14">
        <v>0</v>
      </c>
      <c r="M40" s="14">
        <v>1</v>
      </c>
    </row>
    <row r="41" spans="2:13" ht="15" customHeight="1" x14ac:dyDescent="0.25">
      <c r="B41" s="67">
        <v>6060</v>
      </c>
      <c r="C41" s="130" t="s">
        <v>189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v>0</v>
      </c>
      <c r="M41" s="116">
        <v>0</v>
      </c>
    </row>
    <row r="42" spans="2:13" ht="15" customHeight="1" x14ac:dyDescent="0.25">
      <c r="B42" s="67">
        <v>5802</v>
      </c>
      <c r="C42" s="79" t="s">
        <v>4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5</v>
      </c>
      <c r="J42" s="73">
        <v>0</v>
      </c>
      <c r="K42" s="73">
        <v>0</v>
      </c>
      <c r="L42" s="73">
        <v>17</v>
      </c>
      <c r="M42" s="73">
        <v>22</v>
      </c>
    </row>
    <row r="43" spans="2:13" ht="15" customHeight="1" x14ac:dyDescent="0.25">
      <c r="B43" s="67">
        <v>5826</v>
      </c>
      <c r="C43" s="119" t="s">
        <v>39</v>
      </c>
      <c r="D43" s="120">
        <v>0</v>
      </c>
      <c r="E43" s="120">
        <v>0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2</v>
      </c>
      <c r="M43" s="120">
        <v>2</v>
      </c>
    </row>
    <row r="44" spans="2:13" ht="15" customHeight="1" x14ac:dyDescent="0.25">
      <c r="B44" s="67">
        <v>5827</v>
      </c>
      <c r="C44" s="126" t="s">
        <v>38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2</v>
      </c>
      <c r="J44" s="14">
        <v>0</v>
      </c>
      <c r="K44" s="14">
        <v>0</v>
      </c>
      <c r="L44" s="14">
        <v>2</v>
      </c>
      <c r="M44" s="14">
        <v>4</v>
      </c>
    </row>
    <row r="45" spans="2:13" ht="15" customHeight="1" x14ac:dyDescent="0.25">
      <c r="B45" s="67">
        <v>5828</v>
      </c>
      <c r="C45" s="126" t="s">
        <v>37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1</v>
      </c>
      <c r="J45" s="14">
        <v>0</v>
      </c>
      <c r="K45" s="14">
        <v>0</v>
      </c>
      <c r="L45" s="14">
        <v>4</v>
      </c>
      <c r="M45" s="14">
        <v>5</v>
      </c>
    </row>
    <row r="46" spans="2:13" ht="15" customHeight="1" x14ac:dyDescent="0.25">
      <c r="B46" s="67">
        <v>5829</v>
      </c>
      <c r="C46" s="126" t="s">
        <v>36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1</v>
      </c>
      <c r="M46" s="14">
        <v>1</v>
      </c>
    </row>
    <row r="47" spans="2:13" ht="15" customHeight="1" x14ac:dyDescent="0.25">
      <c r="B47" s="67">
        <v>5830</v>
      </c>
      <c r="C47" s="126" t="s">
        <v>35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</row>
    <row r="48" spans="2:13" ht="15" customHeight="1" x14ac:dyDescent="0.25">
      <c r="B48" s="67">
        <v>5831</v>
      </c>
      <c r="C48" s="126" t="s">
        <v>34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1</v>
      </c>
      <c r="J48" s="14">
        <v>0</v>
      </c>
      <c r="K48" s="14">
        <v>0</v>
      </c>
      <c r="L48" s="14">
        <v>6</v>
      </c>
      <c r="M48" s="14">
        <v>7</v>
      </c>
    </row>
    <row r="49" spans="1:13" ht="15" customHeight="1" x14ac:dyDescent="0.25">
      <c r="B49" s="67">
        <v>5832</v>
      </c>
      <c r="C49" s="126" t="s">
        <v>33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</row>
    <row r="50" spans="1:13" ht="15" customHeight="1" x14ac:dyDescent="0.25">
      <c r="B50" s="67">
        <v>5833</v>
      </c>
      <c r="C50" s="126" t="s">
        <v>32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</row>
    <row r="51" spans="1:13" ht="15" customHeight="1" x14ac:dyDescent="0.25">
      <c r="B51" s="67">
        <v>6061</v>
      </c>
      <c r="C51" s="130" t="s">
        <v>190</v>
      </c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1</v>
      </c>
      <c r="J51" s="116">
        <v>0</v>
      </c>
      <c r="K51" s="116">
        <v>0</v>
      </c>
      <c r="L51" s="116">
        <v>2</v>
      </c>
      <c r="M51" s="116">
        <v>3</v>
      </c>
    </row>
    <row r="52" spans="1:13" ht="15" customHeight="1" x14ac:dyDescent="0.25">
      <c r="B52" s="67">
        <v>5803</v>
      </c>
      <c r="C52" s="79" t="s">
        <v>191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</row>
    <row r="53" spans="1:13" ht="15" customHeight="1" x14ac:dyDescent="0.25">
      <c r="B53" s="67">
        <v>5804</v>
      </c>
      <c r="C53" s="79" t="s">
        <v>185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</row>
    <row r="54" spans="1:13" ht="15" customHeight="1" x14ac:dyDescent="0.25">
      <c r="B54" s="67">
        <v>6055</v>
      </c>
      <c r="C54" s="79" t="s">
        <v>184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1</v>
      </c>
      <c r="J54" s="73">
        <v>0</v>
      </c>
      <c r="K54" s="73">
        <v>0</v>
      </c>
      <c r="L54" s="73">
        <v>3</v>
      </c>
      <c r="M54" s="73">
        <v>4</v>
      </c>
    </row>
    <row r="55" spans="1:13" ht="15" hidden="1" customHeight="1" x14ac:dyDescent="0.25">
      <c r="B55" s="67">
        <v>6056</v>
      </c>
      <c r="C55" s="80" t="s">
        <v>192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1</v>
      </c>
      <c r="J55" s="73">
        <v>0</v>
      </c>
      <c r="K55" s="73">
        <v>0</v>
      </c>
      <c r="L55" s="73">
        <v>3</v>
      </c>
      <c r="M55" s="73">
        <v>4</v>
      </c>
    </row>
    <row r="56" spans="1:13" ht="15" customHeight="1" x14ac:dyDescent="0.25">
      <c r="B56" s="67">
        <v>5797</v>
      </c>
      <c r="C56" s="82" t="s">
        <v>3</v>
      </c>
      <c r="D56" s="76">
        <v>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v>0</v>
      </c>
      <c r="K56" s="76">
        <v>0</v>
      </c>
      <c r="L56" s="76">
        <v>3</v>
      </c>
      <c r="M56" s="76">
        <v>3</v>
      </c>
    </row>
    <row r="57" spans="1:13" ht="15" hidden="1" customHeight="1" x14ac:dyDescent="0.25">
      <c r="B57" s="67">
        <v>5805</v>
      </c>
      <c r="C57" s="62" t="s">
        <v>186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3</v>
      </c>
      <c r="M57" s="54">
        <v>3</v>
      </c>
    </row>
    <row r="58" spans="1:13" ht="15" hidden="1" customHeight="1" x14ac:dyDescent="0.25">
      <c r="B58" s="67">
        <v>5834</v>
      </c>
      <c r="C58" s="63" t="s">
        <v>3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3</v>
      </c>
      <c r="M58" s="54">
        <v>3</v>
      </c>
    </row>
    <row r="59" spans="1:13" ht="15" customHeight="1" x14ac:dyDescent="0.25">
      <c r="B59" s="67"/>
    </row>
    <row r="60" spans="1:13" ht="15" customHeight="1" x14ac:dyDescent="0.25">
      <c r="C60" s="206" t="s">
        <v>182</v>
      </c>
      <c r="D60" s="206"/>
      <c r="E60" s="206"/>
      <c r="F60" s="206"/>
      <c r="G60" s="206"/>
      <c r="H60" s="206"/>
      <c r="I60" s="206"/>
      <c r="J60" s="206"/>
      <c r="K60" s="206"/>
      <c r="L60" s="206"/>
      <c r="M60" s="206"/>
    </row>
    <row r="61" spans="1:13" ht="15" customHeight="1" x14ac:dyDescent="0.25"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</row>
    <row r="62" spans="1:13" ht="15" customHeight="1" x14ac:dyDescent="0.25"/>
    <row r="64" spans="1:13" ht="15" hidden="1" customHeight="1" x14ac:dyDescent="0.25">
      <c r="A64" s="39" t="b">
        <v>1</v>
      </c>
      <c r="B64" s="39" t="s">
        <v>17</v>
      </c>
      <c r="C64" s="39" t="s">
        <v>180</v>
      </c>
    </row>
  </sheetData>
  <mergeCells count="1">
    <mergeCell ref="C60:M60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&amp;R&amp;G</oddHeader>
    <oddFooter>&amp;L&amp;7&amp;KA6A6A6Österreichische Forschungsförderungsgesellschaft mbH
Sensengasse 1, A-1090 Wien&amp;C&amp;7&amp;KA6A6A6EU-PM
&amp;D&amp;R&amp;7&amp;KA6A6A6Seite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32</vt:i4>
      </vt:variant>
    </vt:vector>
  </HeadingPairs>
  <TitlesOfParts>
    <vt:vector size="43" baseType="lpstr">
      <vt:lpstr>uebb056_Alle_EU28_AT_Programme</vt:lpstr>
      <vt:lpstr>uebb056_Alle_EU28_AT_Erfquoten</vt:lpstr>
      <vt:lpstr>uebb056_Anteil_AT_Programme</vt:lpstr>
      <vt:lpstr>veb037_Säulendiagr_Werte</vt:lpstr>
      <vt:lpstr>uebb061_Eckdaten_Instrumente</vt:lpstr>
      <vt:lpstr>uebb_Tabelle_Orgtypen</vt:lpstr>
      <vt:lpstr>uebb069_Bundesland_Program_Bet</vt:lpstr>
      <vt:lpstr>uebb069_Bundesland_Program_€</vt:lpstr>
      <vt:lpstr>uebb069_Bundesland_Program_ Koo</vt:lpstr>
      <vt:lpstr>uebb058_Eckdaten EU-Mitgliedsta</vt:lpstr>
      <vt:lpstr>uebbneu_Erfolgsquoten_EU28</vt:lpstr>
      <vt:lpstr>AT_Instrumente_Datenstand</vt:lpstr>
      <vt:lpstr>uebb_Tabelle_Orgtypen!AT_Org_Torten_Datenstand</vt:lpstr>
      <vt:lpstr>uebb_Tabelle_Orgtypen!Druckbereich</vt:lpstr>
      <vt:lpstr>uebb056_Alle_EU28_AT_Erfquoten!Druckbereich</vt:lpstr>
      <vt:lpstr>uebb056_Alle_EU28_AT_Programme!Druckbereich</vt:lpstr>
      <vt:lpstr>uebb056_Anteil_AT_Programme!Druckbereich</vt:lpstr>
      <vt:lpstr>'uebb058_Eckdaten EU-Mitgliedsta'!Druckbereich</vt:lpstr>
      <vt:lpstr>uebb061_Eckdaten_Instrumente!Druckbereich</vt:lpstr>
      <vt:lpstr>'uebb069_Bundesland_Program_ Koo'!Druckbereich</vt:lpstr>
      <vt:lpstr>uebb069_Bundesland_Program_€!Druckbereich</vt:lpstr>
      <vt:lpstr>uebb069_Bundesland_Program_Bet!Druckbereich</vt:lpstr>
      <vt:lpstr>uebbneu_Erfolgsquoten_EU28!Druckbereich</vt:lpstr>
      <vt:lpstr>veb037_Säulendiagr_Werte!Druckbereich</vt:lpstr>
      <vt:lpstr>uebb056_Alle_EU28_AT_Erfquoten!Eckdaten_Alle_Progr_Datenstand</vt:lpstr>
      <vt:lpstr>uebb056_Anteil_AT_Programme!Eckdaten_Alle_Progr_Datenstand</vt:lpstr>
      <vt:lpstr>'uebb069_Bundesland_Program_ Koo'!Eckdaten_Alle_Progr_Datenstand</vt:lpstr>
      <vt:lpstr>uebb069_Bundesland_Program_€!Eckdaten_Alle_Progr_Datenstand</vt:lpstr>
      <vt:lpstr>uebb069_Bundesland_Program_Bet!Eckdaten_Alle_Progr_Datenstand</vt:lpstr>
      <vt:lpstr>Eckdaten_Alle_Progr_Datenstand</vt:lpstr>
      <vt:lpstr>uebbneu_Erfolgsquoten_EU28!Eckdaten_EU_Datenstand</vt:lpstr>
      <vt:lpstr>Eckdaten_EU_Datenstand</vt:lpstr>
      <vt:lpstr>uebb_Tabelle_Orgtypen!Print_Area</vt:lpstr>
      <vt:lpstr>uebb056_Alle_EU28_AT_Erfquoten!Print_Area</vt:lpstr>
      <vt:lpstr>uebb056_Alle_EU28_AT_Programme!Print_Area</vt:lpstr>
      <vt:lpstr>uebb056_Anteil_AT_Programme!Print_Area</vt:lpstr>
      <vt:lpstr>'uebb058_Eckdaten EU-Mitgliedsta'!Print_Area</vt:lpstr>
      <vt:lpstr>uebb061_Eckdaten_Instrumente!Print_Area</vt:lpstr>
      <vt:lpstr>'uebb069_Bundesland_Program_ Koo'!Print_Area</vt:lpstr>
      <vt:lpstr>uebb069_Bundesland_Program_€!Print_Area</vt:lpstr>
      <vt:lpstr>uebb069_Bundesland_Program_Bet!Print_Area</vt:lpstr>
      <vt:lpstr>uebbneu_Erfolgsquoten_EU28!Print_Area</vt:lpstr>
      <vt:lpstr>veb037_Säulendiagr_Werte!Print_Area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Putz</dc:creator>
  <cp:lastModifiedBy>Ingrid Putz</cp:lastModifiedBy>
  <cp:revision>7610</cp:revision>
  <cp:lastPrinted>2022-03-29T08:32:42Z</cp:lastPrinted>
  <dcterms:created xsi:type="dcterms:W3CDTF">2017-06-20T10:15:45Z</dcterms:created>
  <dcterms:modified xsi:type="dcterms:W3CDTF">2022-03-29T09:07:48Z</dcterms:modified>
  <cp:version>5.1.4.7610</cp:version>
</cp:coreProperties>
</file>